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ind-my.sharepoint.com/personal/y_fraind_org/Documents/שולחן העבודה/"/>
    </mc:Choice>
  </mc:AlternateContent>
  <xr:revisionPtr revIDLastSave="2" documentId="8_{242D34AB-A9DB-4FB8-B73A-BB498ABBBDE9}" xr6:coauthVersionLast="47" xr6:coauthVersionMax="47" xr10:uidLastSave="{5F0102A7-D02D-4B74-99C8-AF8E8D40E39A}"/>
  <bookViews>
    <workbookView xWindow="-98" yWindow="-98" windowWidth="28996" windowHeight="15675" xr2:uid="{8A81FCA3-F9BC-4138-85E4-F8EFF6B2B06B}"/>
  </bookViews>
  <sheets>
    <sheet name="גיליון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1" i="1" l="1"/>
  <c r="C911" i="1" s="1"/>
  <c r="C801" i="1"/>
  <c r="C701" i="1"/>
  <c r="C711" i="1" s="1"/>
  <c r="D711" i="1" s="1"/>
  <c r="C621" i="1"/>
  <c r="C611" i="1"/>
  <c r="D611" i="1" s="1"/>
  <c r="D601" i="1"/>
  <c r="C601" i="1"/>
  <c r="C501" i="1"/>
  <c r="C411" i="1"/>
  <c r="D401" i="1"/>
  <c r="E401" i="1" s="1"/>
  <c r="F401" i="1" s="1"/>
  <c r="G401" i="1" s="1"/>
  <c r="H401" i="1" s="1"/>
  <c r="I401" i="1" s="1"/>
  <c r="J401" i="1" s="1"/>
  <c r="K401" i="1" s="1"/>
  <c r="C401" i="1"/>
  <c r="C301" i="1"/>
  <c r="C311" i="1" s="1"/>
  <c r="C201" i="1"/>
  <c r="C111" i="1"/>
  <c r="C121" i="1" s="1"/>
  <c r="D101" i="1"/>
  <c r="D102" i="1" s="1"/>
  <c r="C101" i="1"/>
  <c r="C1" i="1"/>
  <c r="E102" i="1" l="1"/>
  <c r="F102" i="1" s="1"/>
  <c r="G102" i="1" s="1"/>
  <c r="H102" i="1" s="1"/>
  <c r="I102" i="1" s="1"/>
  <c r="J102" i="1" s="1"/>
  <c r="K102" i="1" s="1"/>
  <c r="D103" i="1"/>
  <c r="C131" i="1"/>
  <c r="D121" i="1"/>
  <c r="C11" i="1"/>
  <c r="D1" i="1"/>
  <c r="E101" i="1"/>
  <c r="F101" i="1" s="1"/>
  <c r="G101" i="1" s="1"/>
  <c r="H101" i="1" s="1"/>
  <c r="I101" i="1" s="1"/>
  <c r="J101" i="1" s="1"/>
  <c r="K101" i="1" s="1"/>
  <c r="D111" i="1"/>
  <c r="D311" i="1"/>
  <c r="C321" i="1"/>
  <c r="C211" i="1"/>
  <c r="D201" i="1"/>
  <c r="M401" i="1"/>
  <c r="L401" i="1"/>
  <c r="N401" i="1" s="1"/>
  <c r="O401" i="1" s="1"/>
  <c r="D301" i="1"/>
  <c r="C421" i="1"/>
  <c r="D411" i="1"/>
  <c r="D612" i="1"/>
  <c r="E611" i="1"/>
  <c r="F611" i="1" s="1"/>
  <c r="G611" i="1" s="1"/>
  <c r="H611" i="1" s="1"/>
  <c r="I611" i="1" s="1"/>
  <c r="J611" i="1" s="1"/>
  <c r="K611" i="1" s="1"/>
  <c r="D402" i="1"/>
  <c r="C631" i="1"/>
  <c r="D621" i="1"/>
  <c r="D712" i="1"/>
  <c r="E711" i="1"/>
  <c r="F711" i="1" s="1"/>
  <c r="G711" i="1" s="1"/>
  <c r="H711" i="1" s="1"/>
  <c r="I711" i="1" s="1"/>
  <c r="J711" i="1" s="1"/>
  <c r="K711" i="1" s="1"/>
  <c r="C511" i="1"/>
  <c r="D501" i="1"/>
  <c r="D602" i="1"/>
  <c r="E601" i="1"/>
  <c r="F601" i="1" s="1"/>
  <c r="G601" i="1" s="1"/>
  <c r="H601" i="1" s="1"/>
  <c r="I601" i="1" s="1"/>
  <c r="J601" i="1" s="1"/>
  <c r="K601" i="1" s="1"/>
  <c r="C721" i="1"/>
  <c r="C811" i="1"/>
  <c r="D801" i="1"/>
  <c r="D701" i="1"/>
  <c r="C921" i="1"/>
  <c r="D911" i="1"/>
  <c r="D901" i="1"/>
  <c r="E911" i="1" l="1"/>
  <c r="F911" i="1" s="1"/>
  <c r="G911" i="1" s="1"/>
  <c r="H911" i="1" s="1"/>
  <c r="I911" i="1" s="1"/>
  <c r="J911" i="1" s="1"/>
  <c r="K911" i="1" s="1"/>
  <c r="D912" i="1"/>
  <c r="D502" i="1"/>
  <c r="E501" i="1"/>
  <c r="F501" i="1" s="1"/>
  <c r="G501" i="1" s="1"/>
  <c r="H501" i="1" s="1"/>
  <c r="I501" i="1" s="1"/>
  <c r="J501" i="1" s="1"/>
  <c r="K501" i="1" s="1"/>
  <c r="D613" i="1"/>
  <c r="E612" i="1"/>
  <c r="F612" i="1" s="1"/>
  <c r="G612" i="1" s="1"/>
  <c r="H612" i="1" s="1"/>
  <c r="I612" i="1" s="1"/>
  <c r="J612" i="1" s="1"/>
  <c r="K612" i="1" s="1"/>
  <c r="C331" i="1"/>
  <c r="D321" i="1"/>
  <c r="C221" i="1"/>
  <c r="D211" i="1"/>
  <c r="C931" i="1"/>
  <c r="D921" i="1"/>
  <c r="C521" i="1"/>
  <c r="D511" i="1"/>
  <c r="E411" i="1"/>
  <c r="F411" i="1" s="1"/>
  <c r="G411" i="1" s="1"/>
  <c r="H411" i="1" s="1"/>
  <c r="I411" i="1" s="1"/>
  <c r="J411" i="1" s="1"/>
  <c r="K411" i="1" s="1"/>
  <c r="D412" i="1"/>
  <c r="E311" i="1"/>
  <c r="F311" i="1" s="1"/>
  <c r="G311" i="1" s="1"/>
  <c r="H311" i="1" s="1"/>
  <c r="I311" i="1" s="1"/>
  <c r="J311" i="1" s="1"/>
  <c r="K311" i="1" s="1"/>
  <c r="D312" i="1"/>
  <c r="C21" i="1"/>
  <c r="D11" i="1"/>
  <c r="D603" i="1"/>
  <c r="E602" i="1"/>
  <c r="F602" i="1" s="1"/>
  <c r="G602" i="1" s="1"/>
  <c r="H602" i="1" s="1"/>
  <c r="I602" i="1" s="1"/>
  <c r="J602" i="1" s="1"/>
  <c r="K602" i="1" s="1"/>
  <c r="D702" i="1"/>
  <c r="E701" i="1"/>
  <c r="F701" i="1" s="1"/>
  <c r="G701" i="1" s="1"/>
  <c r="H701" i="1" s="1"/>
  <c r="I701" i="1" s="1"/>
  <c r="J701" i="1" s="1"/>
  <c r="K701" i="1" s="1"/>
  <c r="M711" i="1"/>
  <c r="L711" i="1"/>
  <c r="N711" i="1" s="1"/>
  <c r="O711" i="1" s="1"/>
  <c r="C431" i="1"/>
  <c r="D421" i="1"/>
  <c r="D112" i="1"/>
  <c r="E111" i="1"/>
  <c r="F111" i="1" s="1"/>
  <c r="G111" i="1" s="1"/>
  <c r="H111" i="1" s="1"/>
  <c r="I111" i="1" s="1"/>
  <c r="J111" i="1" s="1"/>
  <c r="K111" i="1" s="1"/>
  <c r="L611" i="1"/>
  <c r="N611" i="1" s="1"/>
  <c r="O611" i="1" s="1"/>
  <c r="M611" i="1"/>
  <c r="E801" i="1"/>
  <c r="F801" i="1" s="1"/>
  <c r="G801" i="1" s="1"/>
  <c r="H801" i="1" s="1"/>
  <c r="I801" i="1" s="1"/>
  <c r="J801" i="1" s="1"/>
  <c r="K801" i="1" s="1"/>
  <c r="D802" i="1"/>
  <c r="E712" i="1"/>
  <c r="F712" i="1" s="1"/>
  <c r="G712" i="1" s="1"/>
  <c r="H712" i="1" s="1"/>
  <c r="I712" i="1" s="1"/>
  <c r="J712" i="1" s="1"/>
  <c r="K712" i="1" s="1"/>
  <c r="D713" i="1"/>
  <c r="D302" i="1"/>
  <c r="E301" i="1"/>
  <c r="F301" i="1" s="1"/>
  <c r="G301" i="1" s="1"/>
  <c r="H301" i="1" s="1"/>
  <c r="I301" i="1" s="1"/>
  <c r="J301" i="1" s="1"/>
  <c r="K301" i="1" s="1"/>
  <c r="M101" i="1"/>
  <c r="L101" i="1"/>
  <c r="N101" i="1" s="1"/>
  <c r="O101" i="1" s="1"/>
  <c r="D122" i="1"/>
  <c r="E121" i="1"/>
  <c r="F121" i="1" s="1"/>
  <c r="G121" i="1" s="1"/>
  <c r="H121" i="1" s="1"/>
  <c r="I121" i="1" s="1"/>
  <c r="J121" i="1" s="1"/>
  <c r="K121" i="1" s="1"/>
  <c r="C821" i="1"/>
  <c r="D811" i="1"/>
  <c r="D622" i="1"/>
  <c r="E621" i="1"/>
  <c r="F621" i="1" s="1"/>
  <c r="G621" i="1" s="1"/>
  <c r="H621" i="1" s="1"/>
  <c r="I621" i="1" s="1"/>
  <c r="J621" i="1" s="1"/>
  <c r="K621" i="1" s="1"/>
  <c r="D2" i="1"/>
  <c r="E1" i="1"/>
  <c r="C141" i="1"/>
  <c r="D131" i="1"/>
  <c r="D902" i="1"/>
  <c r="E901" i="1"/>
  <c r="F901" i="1" s="1"/>
  <c r="G901" i="1" s="1"/>
  <c r="H901" i="1" s="1"/>
  <c r="I901" i="1" s="1"/>
  <c r="J901" i="1" s="1"/>
  <c r="K901" i="1" s="1"/>
  <c r="C731" i="1"/>
  <c r="D721" i="1"/>
  <c r="D631" i="1"/>
  <c r="C641" i="1"/>
  <c r="D104" i="1"/>
  <c r="E103" i="1"/>
  <c r="F103" i="1" s="1"/>
  <c r="G103" i="1" s="1"/>
  <c r="H103" i="1" s="1"/>
  <c r="I103" i="1" s="1"/>
  <c r="J103" i="1" s="1"/>
  <c r="K103" i="1" s="1"/>
  <c r="M601" i="1"/>
  <c r="L601" i="1"/>
  <c r="N601" i="1" s="1"/>
  <c r="O601" i="1" s="1"/>
  <c r="E402" i="1"/>
  <c r="F402" i="1" s="1"/>
  <c r="G402" i="1" s="1"/>
  <c r="H402" i="1" s="1"/>
  <c r="I402" i="1" s="1"/>
  <c r="J402" i="1" s="1"/>
  <c r="K402" i="1" s="1"/>
  <c r="D403" i="1"/>
  <c r="E201" i="1"/>
  <c r="F201" i="1" s="1"/>
  <c r="G201" i="1" s="1"/>
  <c r="H201" i="1" s="1"/>
  <c r="I201" i="1" s="1"/>
  <c r="J201" i="1" s="1"/>
  <c r="K201" i="1" s="1"/>
  <c r="D202" i="1"/>
  <c r="M102" i="1"/>
  <c r="L102" i="1"/>
  <c r="N102" i="1" s="1"/>
  <c r="O102" i="1" s="1"/>
  <c r="M111" i="1" l="1"/>
  <c r="L111" i="1"/>
  <c r="N111" i="1" s="1"/>
  <c r="O111" i="1" s="1"/>
  <c r="C341" i="1"/>
  <c r="D331" i="1"/>
  <c r="D303" i="1"/>
  <c r="E302" i="1"/>
  <c r="F302" i="1" s="1"/>
  <c r="G302" i="1" s="1"/>
  <c r="H302" i="1" s="1"/>
  <c r="I302" i="1" s="1"/>
  <c r="J302" i="1" s="1"/>
  <c r="K302" i="1" s="1"/>
  <c r="D604" i="1"/>
  <c r="E603" i="1"/>
  <c r="F603" i="1" s="1"/>
  <c r="G603" i="1" s="1"/>
  <c r="H603" i="1" s="1"/>
  <c r="I603" i="1" s="1"/>
  <c r="J603" i="1" s="1"/>
  <c r="K603" i="1" s="1"/>
  <c r="C531" i="1"/>
  <c r="D521" i="1"/>
  <c r="M612" i="1"/>
  <c r="L612" i="1"/>
  <c r="N612" i="1" s="1"/>
  <c r="O612" i="1" s="1"/>
  <c r="M901" i="1"/>
  <c r="L901" i="1"/>
  <c r="N901" i="1" s="1"/>
  <c r="O901" i="1" s="1"/>
  <c r="D812" i="1"/>
  <c r="E811" i="1"/>
  <c r="F811" i="1" s="1"/>
  <c r="G811" i="1" s="1"/>
  <c r="H811" i="1" s="1"/>
  <c r="I811" i="1" s="1"/>
  <c r="J811" i="1" s="1"/>
  <c r="K811" i="1" s="1"/>
  <c r="D714" i="1"/>
  <c r="E713" i="1"/>
  <c r="F713" i="1" s="1"/>
  <c r="G713" i="1" s="1"/>
  <c r="H713" i="1" s="1"/>
  <c r="I713" i="1" s="1"/>
  <c r="J713" i="1" s="1"/>
  <c r="K713" i="1" s="1"/>
  <c r="E421" i="1"/>
  <c r="F421" i="1" s="1"/>
  <c r="G421" i="1" s="1"/>
  <c r="H421" i="1" s="1"/>
  <c r="I421" i="1" s="1"/>
  <c r="J421" i="1" s="1"/>
  <c r="K421" i="1" s="1"/>
  <c r="D422" i="1"/>
  <c r="D12" i="1"/>
  <c r="E11" i="1"/>
  <c r="F11" i="1" s="1"/>
  <c r="G11" i="1" s="1"/>
  <c r="H11" i="1" s="1"/>
  <c r="I11" i="1" s="1"/>
  <c r="J11" i="1" s="1"/>
  <c r="K11" i="1" s="1"/>
  <c r="D922" i="1"/>
  <c r="E921" i="1"/>
  <c r="F921" i="1" s="1"/>
  <c r="G921" i="1" s="1"/>
  <c r="H921" i="1" s="1"/>
  <c r="I921" i="1" s="1"/>
  <c r="J921" i="1" s="1"/>
  <c r="K921" i="1" s="1"/>
  <c r="D614" i="1"/>
  <c r="E613" i="1"/>
  <c r="F613" i="1" s="1"/>
  <c r="G613" i="1" s="1"/>
  <c r="H613" i="1" s="1"/>
  <c r="I613" i="1" s="1"/>
  <c r="J613" i="1" s="1"/>
  <c r="K613" i="1" s="1"/>
  <c r="D722" i="1"/>
  <c r="E721" i="1"/>
  <c r="F721" i="1" s="1"/>
  <c r="G721" i="1" s="1"/>
  <c r="H721" i="1" s="1"/>
  <c r="I721" i="1" s="1"/>
  <c r="J721" i="1" s="1"/>
  <c r="K721" i="1" s="1"/>
  <c r="M402" i="1"/>
  <c r="L402" i="1"/>
  <c r="N402" i="1" s="1"/>
  <c r="O402" i="1" s="1"/>
  <c r="E112" i="1"/>
  <c r="F112" i="1" s="1"/>
  <c r="G112" i="1" s="1"/>
  <c r="H112" i="1" s="1"/>
  <c r="I112" i="1" s="1"/>
  <c r="J112" i="1" s="1"/>
  <c r="K112" i="1" s="1"/>
  <c r="D113" i="1"/>
  <c r="D903" i="1"/>
  <c r="E902" i="1"/>
  <c r="F902" i="1" s="1"/>
  <c r="G902" i="1" s="1"/>
  <c r="H902" i="1" s="1"/>
  <c r="I902" i="1" s="1"/>
  <c r="J902" i="1" s="1"/>
  <c r="K902" i="1" s="1"/>
  <c r="D821" i="1"/>
  <c r="C831" i="1"/>
  <c r="M712" i="1"/>
  <c r="L712" i="1"/>
  <c r="N712" i="1" s="1"/>
  <c r="O712" i="1" s="1"/>
  <c r="D431" i="1"/>
  <c r="C441" i="1"/>
  <c r="C31" i="1"/>
  <c r="D21" i="1"/>
  <c r="C941" i="1"/>
  <c r="D931" i="1"/>
  <c r="L501" i="1"/>
  <c r="N501" i="1" s="1"/>
  <c r="O501" i="1" s="1"/>
  <c r="M501" i="1"/>
  <c r="L103" i="1"/>
  <c r="N103" i="1" s="1"/>
  <c r="O103" i="1" s="1"/>
  <c r="M103" i="1"/>
  <c r="D132" i="1"/>
  <c r="E131" i="1"/>
  <c r="F131" i="1" s="1"/>
  <c r="G131" i="1" s="1"/>
  <c r="H131" i="1" s="1"/>
  <c r="I131" i="1" s="1"/>
  <c r="J131" i="1" s="1"/>
  <c r="K131" i="1" s="1"/>
  <c r="L121" i="1"/>
  <c r="N121" i="1" s="1"/>
  <c r="O121" i="1" s="1"/>
  <c r="M121" i="1"/>
  <c r="D803" i="1"/>
  <c r="E802" i="1"/>
  <c r="F802" i="1" s="1"/>
  <c r="G802" i="1" s="1"/>
  <c r="H802" i="1" s="1"/>
  <c r="I802" i="1" s="1"/>
  <c r="J802" i="1" s="1"/>
  <c r="K802" i="1" s="1"/>
  <c r="D313" i="1"/>
  <c r="E312" i="1"/>
  <c r="F312" i="1" s="1"/>
  <c r="G312" i="1" s="1"/>
  <c r="H312" i="1" s="1"/>
  <c r="I312" i="1" s="1"/>
  <c r="J312" i="1" s="1"/>
  <c r="K312" i="1" s="1"/>
  <c r="D212" i="1"/>
  <c r="E211" i="1"/>
  <c r="F211" i="1" s="1"/>
  <c r="G211" i="1" s="1"/>
  <c r="H211" i="1" s="1"/>
  <c r="I211" i="1" s="1"/>
  <c r="J211" i="1" s="1"/>
  <c r="K211" i="1" s="1"/>
  <c r="E502" i="1"/>
  <c r="F502" i="1" s="1"/>
  <c r="G502" i="1" s="1"/>
  <c r="H502" i="1" s="1"/>
  <c r="I502" i="1" s="1"/>
  <c r="J502" i="1" s="1"/>
  <c r="K502" i="1" s="1"/>
  <c r="D503" i="1"/>
  <c r="M301" i="1"/>
  <c r="L301" i="1"/>
  <c r="N301" i="1" s="1"/>
  <c r="O301" i="1" s="1"/>
  <c r="D512" i="1"/>
  <c r="E511" i="1"/>
  <c r="F511" i="1" s="1"/>
  <c r="G511" i="1" s="1"/>
  <c r="H511" i="1" s="1"/>
  <c r="I511" i="1" s="1"/>
  <c r="J511" i="1" s="1"/>
  <c r="K511" i="1" s="1"/>
  <c r="C741" i="1"/>
  <c r="D731" i="1"/>
  <c r="C151" i="1"/>
  <c r="D141" i="1"/>
  <c r="E122" i="1"/>
  <c r="F122" i="1" s="1"/>
  <c r="G122" i="1" s="1"/>
  <c r="H122" i="1" s="1"/>
  <c r="I122" i="1" s="1"/>
  <c r="J122" i="1" s="1"/>
  <c r="K122" i="1" s="1"/>
  <c r="D123" i="1"/>
  <c r="M801" i="1"/>
  <c r="L801" i="1"/>
  <c r="N801" i="1" s="1"/>
  <c r="O801" i="1" s="1"/>
  <c r="M311" i="1"/>
  <c r="L311" i="1"/>
  <c r="N311" i="1" s="1"/>
  <c r="O311" i="1" s="1"/>
  <c r="C231" i="1"/>
  <c r="D221" i="1"/>
  <c r="E912" i="1"/>
  <c r="F912" i="1" s="1"/>
  <c r="G912" i="1" s="1"/>
  <c r="H912" i="1" s="1"/>
  <c r="I912" i="1" s="1"/>
  <c r="J912" i="1" s="1"/>
  <c r="K912" i="1" s="1"/>
  <c r="D913" i="1"/>
  <c r="E403" i="1"/>
  <c r="F403" i="1" s="1"/>
  <c r="G403" i="1" s="1"/>
  <c r="H403" i="1" s="1"/>
  <c r="I403" i="1" s="1"/>
  <c r="J403" i="1" s="1"/>
  <c r="K403" i="1" s="1"/>
  <c r="D404" i="1"/>
  <c r="L621" i="1"/>
  <c r="N621" i="1" s="1"/>
  <c r="O621" i="1" s="1"/>
  <c r="M621" i="1"/>
  <c r="L602" i="1"/>
  <c r="N602" i="1" s="1"/>
  <c r="O602" i="1" s="1"/>
  <c r="M602" i="1"/>
  <c r="E622" i="1"/>
  <c r="F622" i="1" s="1"/>
  <c r="G622" i="1" s="1"/>
  <c r="H622" i="1" s="1"/>
  <c r="I622" i="1" s="1"/>
  <c r="J622" i="1" s="1"/>
  <c r="K622" i="1" s="1"/>
  <c r="D623" i="1"/>
  <c r="E104" i="1"/>
  <c r="F104" i="1" s="1"/>
  <c r="G104" i="1" s="1"/>
  <c r="H104" i="1" s="1"/>
  <c r="I104" i="1" s="1"/>
  <c r="J104" i="1" s="1"/>
  <c r="K104" i="1" s="1"/>
  <c r="D105" i="1"/>
  <c r="E202" i="1"/>
  <c r="F202" i="1" s="1"/>
  <c r="G202" i="1" s="1"/>
  <c r="H202" i="1" s="1"/>
  <c r="I202" i="1" s="1"/>
  <c r="J202" i="1" s="1"/>
  <c r="K202" i="1" s="1"/>
  <c r="D203" i="1"/>
  <c r="C651" i="1"/>
  <c r="D641" i="1"/>
  <c r="F1" i="1"/>
  <c r="G1" i="1" s="1"/>
  <c r="H1" i="1" s="1"/>
  <c r="I1" i="1" s="1"/>
  <c r="J1" i="1" s="1"/>
  <c r="K1" i="1" s="1"/>
  <c r="L701" i="1"/>
  <c r="N701" i="1" s="1"/>
  <c r="O701" i="1" s="1"/>
  <c r="M701" i="1"/>
  <c r="D413" i="1"/>
  <c r="E412" i="1"/>
  <c r="F412" i="1" s="1"/>
  <c r="G412" i="1" s="1"/>
  <c r="H412" i="1" s="1"/>
  <c r="I412" i="1" s="1"/>
  <c r="J412" i="1" s="1"/>
  <c r="K412" i="1" s="1"/>
  <c r="M911" i="1"/>
  <c r="L911" i="1"/>
  <c r="N911" i="1" s="1"/>
  <c r="O911" i="1" s="1"/>
  <c r="M201" i="1"/>
  <c r="L201" i="1"/>
  <c r="N201" i="1" s="1"/>
  <c r="O201" i="1" s="1"/>
  <c r="D632" i="1"/>
  <c r="E631" i="1"/>
  <c r="F631" i="1" s="1"/>
  <c r="G631" i="1" s="1"/>
  <c r="H631" i="1" s="1"/>
  <c r="I631" i="1" s="1"/>
  <c r="J631" i="1" s="1"/>
  <c r="K631" i="1" s="1"/>
  <c r="D3" i="1"/>
  <c r="E2" i="1"/>
  <c r="F2" i="1" s="1"/>
  <c r="G2" i="1" s="1"/>
  <c r="H2" i="1" s="1"/>
  <c r="I2" i="1" s="1"/>
  <c r="J2" i="1" s="1"/>
  <c r="K2" i="1" s="1"/>
  <c r="D703" i="1"/>
  <c r="E702" i="1"/>
  <c r="F702" i="1" s="1"/>
  <c r="G702" i="1" s="1"/>
  <c r="H702" i="1" s="1"/>
  <c r="I702" i="1" s="1"/>
  <c r="J702" i="1" s="1"/>
  <c r="K702" i="1" s="1"/>
  <c r="M411" i="1"/>
  <c r="L411" i="1"/>
  <c r="N411" i="1" s="1"/>
  <c r="O411" i="1" s="1"/>
  <c r="D322" i="1"/>
  <c r="E321" i="1"/>
  <c r="F321" i="1" s="1"/>
  <c r="G321" i="1" s="1"/>
  <c r="H321" i="1" s="1"/>
  <c r="I321" i="1" s="1"/>
  <c r="J321" i="1" s="1"/>
  <c r="K321" i="1" s="1"/>
  <c r="C451" i="1" l="1"/>
  <c r="D441" i="1"/>
  <c r="M921" i="1"/>
  <c r="L921" i="1"/>
  <c r="N921" i="1" s="1"/>
  <c r="O921" i="1" s="1"/>
  <c r="L811" i="1"/>
  <c r="N811" i="1" s="1"/>
  <c r="O811" i="1" s="1"/>
  <c r="M811" i="1"/>
  <c r="M603" i="1"/>
  <c r="L603" i="1"/>
  <c r="N603" i="1" s="1"/>
  <c r="O603" i="1" s="1"/>
  <c r="M702" i="1"/>
  <c r="L702" i="1"/>
  <c r="N702" i="1" s="1"/>
  <c r="O702" i="1" s="1"/>
  <c r="M104" i="1"/>
  <c r="L104" i="1"/>
  <c r="N104" i="1" s="1"/>
  <c r="O104" i="1" s="1"/>
  <c r="M403" i="1"/>
  <c r="L403" i="1"/>
  <c r="N403" i="1" s="1"/>
  <c r="O403" i="1" s="1"/>
  <c r="D513" i="1"/>
  <c r="E512" i="1"/>
  <c r="F512" i="1" s="1"/>
  <c r="G512" i="1" s="1"/>
  <c r="H512" i="1" s="1"/>
  <c r="I512" i="1" s="1"/>
  <c r="J512" i="1" s="1"/>
  <c r="K512" i="1" s="1"/>
  <c r="E313" i="1"/>
  <c r="F313" i="1" s="1"/>
  <c r="G313" i="1" s="1"/>
  <c r="H313" i="1" s="1"/>
  <c r="I313" i="1" s="1"/>
  <c r="J313" i="1" s="1"/>
  <c r="K313" i="1" s="1"/>
  <c r="D314" i="1"/>
  <c r="E431" i="1"/>
  <c r="F431" i="1" s="1"/>
  <c r="G431" i="1" s="1"/>
  <c r="H431" i="1" s="1"/>
  <c r="I431" i="1" s="1"/>
  <c r="J431" i="1" s="1"/>
  <c r="K431" i="1" s="1"/>
  <c r="D432" i="1"/>
  <c r="M112" i="1"/>
  <c r="L112" i="1"/>
  <c r="N112" i="1" s="1"/>
  <c r="O112" i="1" s="1"/>
  <c r="D923" i="1"/>
  <c r="E922" i="1"/>
  <c r="F922" i="1" s="1"/>
  <c r="G922" i="1" s="1"/>
  <c r="H922" i="1" s="1"/>
  <c r="I922" i="1" s="1"/>
  <c r="J922" i="1" s="1"/>
  <c r="K922" i="1" s="1"/>
  <c r="D813" i="1"/>
  <c r="E812" i="1"/>
  <c r="F812" i="1" s="1"/>
  <c r="G812" i="1" s="1"/>
  <c r="H812" i="1" s="1"/>
  <c r="I812" i="1" s="1"/>
  <c r="J812" i="1" s="1"/>
  <c r="K812" i="1" s="1"/>
  <c r="D605" i="1"/>
  <c r="E604" i="1"/>
  <c r="F604" i="1" s="1"/>
  <c r="G604" i="1" s="1"/>
  <c r="H604" i="1" s="1"/>
  <c r="I604" i="1" s="1"/>
  <c r="J604" i="1" s="1"/>
  <c r="K604" i="1" s="1"/>
  <c r="D114" i="1"/>
  <c r="E113" i="1"/>
  <c r="F113" i="1" s="1"/>
  <c r="G113" i="1" s="1"/>
  <c r="H113" i="1" s="1"/>
  <c r="I113" i="1" s="1"/>
  <c r="J113" i="1" s="1"/>
  <c r="K113" i="1" s="1"/>
  <c r="D624" i="1"/>
  <c r="E623" i="1"/>
  <c r="F623" i="1" s="1"/>
  <c r="G623" i="1" s="1"/>
  <c r="H623" i="1" s="1"/>
  <c r="I623" i="1" s="1"/>
  <c r="J623" i="1" s="1"/>
  <c r="K623" i="1" s="1"/>
  <c r="L302" i="1"/>
  <c r="N302" i="1" s="1"/>
  <c r="O302" i="1" s="1"/>
  <c r="M302" i="1"/>
  <c r="M1" i="1"/>
  <c r="L1" i="1"/>
  <c r="M622" i="1"/>
  <c r="L622" i="1"/>
  <c r="N622" i="1" s="1"/>
  <c r="O622" i="1" s="1"/>
  <c r="M912" i="1"/>
  <c r="L912" i="1"/>
  <c r="N912" i="1" s="1"/>
  <c r="O912" i="1" s="1"/>
  <c r="M122" i="1"/>
  <c r="L122" i="1"/>
  <c r="N122" i="1" s="1"/>
  <c r="O122" i="1" s="1"/>
  <c r="E803" i="1"/>
  <c r="F803" i="1" s="1"/>
  <c r="G803" i="1" s="1"/>
  <c r="H803" i="1" s="1"/>
  <c r="I803" i="1" s="1"/>
  <c r="J803" i="1" s="1"/>
  <c r="K803" i="1" s="1"/>
  <c r="D804" i="1"/>
  <c r="D13" i="1"/>
  <c r="E12" i="1"/>
  <c r="F12" i="1" s="1"/>
  <c r="G12" i="1" s="1"/>
  <c r="H12" i="1" s="1"/>
  <c r="I12" i="1" s="1"/>
  <c r="J12" i="1" s="1"/>
  <c r="K12" i="1" s="1"/>
  <c r="D304" i="1"/>
  <c r="E303" i="1"/>
  <c r="F303" i="1" s="1"/>
  <c r="G303" i="1" s="1"/>
  <c r="H303" i="1" s="1"/>
  <c r="I303" i="1" s="1"/>
  <c r="J303" i="1" s="1"/>
  <c r="K303" i="1" s="1"/>
  <c r="E404" i="1"/>
  <c r="F404" i="1" s="1"/>
  <c r="G404" i="1" s="1"/>
  <c r="H404" i="1" s="1"/>
  <c r="I404" i="1" s="1"/>
  <c r="J404" i="1" s="1"/>
  <c r="K404" i="1" s="1"/>
  <c r="D405" i="1"/>
  <c r="L2" i="1"/>
  <c r="N2" i="1" s="1"/>
  <c r="O2" i="1" s="1"/>
  <c r="M2" i="1"/>
  <c r="E3" i="1"/>
  <c r="F3" i="1" s="1"/>
  <c r="G3" i="1" s="1"/>
  <c r="H3" i="1" s="1"/>
  <c r="I3" i="1" s="1"/>
  <c r="J3" i="1" s="1"/>
  <c r="K3" i="1" s="1"/>
  <c r="D4" i="1"/>
  <c r="M412" i="1"/>
  <c r="L412" i="1"/>
  <c r="N412" i="1" s="1"/>
  <c r="O412" i="1" s="1"/>
  <c r="D642" i="1"/>
  <c r="E641" i="1"/>
  <c r="F641" i="1" s="1"/>
  <c r="G641" i="1" s="1"/>
  <c r="H641" i="1" s="1"/>
  <c r="I641" i="1" s="1"/>
  <c r="J641" i="1" s="1"/>
  <c r="K641" i="1" s="1"/>
  <c r="D222" i="1"/>
  <c r="E221" i="1"/>
  <c r="F221" i="1" s="1"/>
  <c r="G221" i="1" s="1"/>
  <c r="H221" i="1" s="1"/>
  <c r="I221" i="1" s="1"/>
  <c r="J221" i="1" s="1"/>
  <c r="K221" i="1" s="1"/>
  <c r="E141" i="1"/>
  <c r="F141" i="1" s="1"/>
  <c r="G141" i="1" s="1"/>
  <c r="H141" i="1" s="1"/>
  <c r="I141" i="1" s="1"/>
  <c r="J141" i="1" s="1"/>
  <c r="K141" i="1" s="1"/>
  <c r="D142" i="1"/>
  <c r="E503" i="1"/>
  <c r="F503" i="1" s="1"/>
  <c r="G503" i="1" s="1"/>
  <c r="H503" i="1" s="1"/>
  <c r="I503" i="1" s="1"/>
  <c r="J503" i="1" s="1"/>
  <c r="K503" i="1" s="1"/>
  <c r="D504" i="1"/>
  <c r="E931" i="1"/>
  <c r="F931" i="1" s="1"/>
  <c r="G931" i="1" s="1"/>
  <c r="H931" i="1" s="1"/>
  <c r="I931" i="1" s="1"/>
  <c r="J931" i="1" s="1"/>
  <c r="K931" i="1" s="1"/>
  <c r="D932" i="1"/>
  <c r="C841" i="1"/>
  <c r="D831" i="1"/>
  <c r="M721" i="1"/>
  <c r="L721" i="1"/>
  <c r="N721" i="1" s="1"/>
  <c r="O721" i="1" s="1"/>
  <c r="D423" i="1"/>
  <c r="E422" i="1"/>
  <c r="F422" i="1" s="1"/>
  <c r="G422" i="1" s="1"/>
  <c r="H422" i="1" s="1"/>
  <c r="I422" i="1" s="1"/>
  <c r="J422" i="1" s="1"/>
  <c r="K422" i="1" s="1"/>
  <c r="D332" i="1"/>
  <c r="E331" i="1"/>
  <c r="F331" i="1" s="1"/>
  <c r="G331" i="1" s="1"/>
  <c r="H331" i="1" s="1"/>
  <c r="I331" i="1" s="1"/>
  <c r="J331" i="1" s="1"/>
  <c r="K331" i="1" s="1"/>
  <c r="M312" i="1"/>
  <c r="L312" i="1"/>
  <c r="N312" i="1" s="1"/>
  <c r="O312" i="1" s="1"/>
  <c r="E913" i="1"/>
  <c r="F913" i="1" s="1"/>
  <c r="G913" i="1" s="1"/>
  <c r="H913" i="1" s="1"/>
  <c r="I913" i="1" s="1"/>
  <c r="J913" i="1" s="1"/>
  <c r="K913" i="1" s="1"/>
  <c r="D914" i="1"/>
  <c r="M802" i="1"/>
  <c r="L802" i="1"/>
  <c r="N802" i="1" s="1"/>
  <c r="O802" i="1" s="1"/>
  <c r="L321" i="1"/>
  <c r="N321" i="1" s="1"/>
  <c r="O321" i="1" s="1"/>
  <c r="M321" i="1"/>
  <c r="E413" i="1"/>
  <c r="F413" i="1" s="1"/>
  <c r="G413" i="1" s="1"/>
  <c r="H413" i="1" s="1"/>
  <c r="I413" i="1" s="1"/>
  <c r="J413" i="1" s="1"/>
  <c r="K413" i="1" s="1"/>
  <c r="D414" i="1"/>
  <c r="C661" i="1"/>
  <c r="D651" i="1"/>
  <c r="C241" i="1"/>
  <c r="D231" i="1"/>
  <c r="C161" i="1"/>
  <c r="D151" i="1"/>
  <c r="M502" i="1"/>
  <c r="L502" i="1"/>
  <c r="N502" i="1" s="1"/>
  <c r="O502" i="1" s="1"/>
  <c r="C951" i="1"/>
  <c r="D941" i="1"/>
  <c r="D822" i="1"/>
  <c r="E821" i="1"/>
  <c r="F821" i="1" s="1"/>
  <c r="G821" i="1" s="1"/>
  <c r="H821" i="1" s="1"/>
  <c r="I821" i="1" s="1"/>
  <c r="J821" i="1" s="1"/>
  <c r="K821" i="1" s="1"/>
  <c r="E722" i="1"/>
  <c r="F722" i="1" s="1"/>
  <c r="G722" i="1" s="1"/>
  <c r="H722" i="1" s="1"/>
  <c r="I722" i="1" s="1"/>
  <c r="J722" i="1" s="1"/>
  <c r="K722" i="1" s="1"/>
  <c r="D723" i="1"/>
  <c r="L421" i="1"/>
  <c r="N421" i="1" s="1"/>
  <c r="O421" i="1" s="1"/>
  <c r="M421" i="1"/>
  <c r="C351" i="1"/>
  <c r="D341" i="1"/>
  <c r="D106" i="1"/>
  <c r="E105" i="1"/>
  <c r="F105" i="1" s="1"/>
  <c r="G105" i="1" s="1"/>
  <c r="H105" i="1" s="1"/>
  <c r="I105" i="1" s="1"/>
  <c r="J105" i="1" s="1"/>
  <c r="K105" i="1" s="1"/>
  <c r="L11" i="1"/>
  <c r="N11" i="1" s="1"/>
  <c r="O11" i="1" s="1"/>
  <c r="M11" i="1"/>
  <c r="M631" i="1"/>
  <c r="L631" i="1"/>
  <c r="N631" i="1" s="1"/>
  <c r="O631" i="1" s="1"/>
  <c r="D323" i="1"/>
  <c r="E322" i="1"/>
  <c r="F322" i="1" s="1"/>
  <c r="G322" i="1" s="1"/>
  <c r="H322" i="1" s="1"/>
  <c r="I322" i="1" s="1"/>
  <c r="J322" i="1" s="1"/>
  <c r="K322" i="1" s="1"/>
  <c r="E632" i="1"/>
  <c r="F632" i="1" s="1"/>
  <c r="G632" i="1" s="1"/>
  <c r="H632" i="1" s="1"/>
  <c r="I632" i="1" s="1"/>
  <c r="J632" i="1" s="1"/>
  <c r="K632" i="1" s="1"/>
  <c r="D633" i="1"/>
  <c r="E203" i="1"/>
  <c r="F203" i="1" s="1"/>
  <c r="G203" i="1" s="1"/>
  <c r="H203" i="1" s="1"/>
  <c r="I203" i="1" s="1"/>
  <c r="J203" i="1" s="1"/>
  <c r="K203" i="1" s="1"/>
  <c r="D204" i="1"/>
  <c r="D732" i="1"/>
  <c r="E731" i="1"/>
  <c r="F731" i="1" s="1"/>
  <c r="G731" i="1" s="1"/>
  <c r="H731" i="1" s="1"/>
  <c r="I731" i="1" s="1"/>
  <c r="J731" i="1" s="1"/>
  <c r="K731" i="1" s="1"/>
  <c r="M211" i="1"/>
  <c r="L211" i="1"/>
  <c r="N211" i="1" s="1"/>
  <c r="O211" i="1" s="1"/>
  <c r="M131" i="1"/>
  <c r="L131" i="1"/>
  <c r="N131" i="1" s="1"/>
  <c r="O131" i="1" s="1"/>
  <c r="D22" i="1"/>
  <c r="E21" i="1"/>
  <c r="F21" i="1" s="1"/>
  <c r="G21" i="1" s="1"/>
  <c r="H21" i="1" s="1"/>
  <c r="I21" i="1" s="1"/>
  <c r="J21" i="1" s="1"/>
  <c r="K21" i="1" s="1"/>
  <c r="L902" i="1"/>
  <c r="N902" i="1" s="1"/>
  <c r="O902" i="1" s="1"/>
  <c r="M902" i="1"/>
  <c r="M613" i="1"/>
  <c r="L613" i="1"/>
  <c r="N613" i="1" s="1"/>
  <c r="O613" i="1" s="1"/>
  <c r="M713" i="1"/>
  <c r="L713" i="1"/>
  <c r="N713" i="1" s="1"/>
  <c r="O713" i="1" s="1"/>
  <c r="E521" i="1"/>
  <c r="F521" i="1" s="1"/>
  <c r="G521" i="1" s="1"/>
  <c r="H521" i="1" s="1"/>
  <c r="I521" i="1" s="1"/>
  <c r="J521" i="1" s="1"/>
  <c r="K521" i="1" s="1"/>
  <c r="D522" i="1"/>
  <c r="M511" i="1"/>
  <c r="L511" i="1"/>
  <c r="N511" i="1" s="1"/>
  <c r="O511" i="1" s="1"/>
  <c r="D704" i="1"/>
  <c r="E703" i="1"/>
  <c r="F703" i="1" s="1"/>
  <c r="G703" i="1" s="1"/>
  <c r="H703" i="1" s="1"/>
  <c r="I703" i="1" s="1"/>
  <c r="J703" i="1" s="1"/>
  <c r="K703" i="1" s="1"/>
  <c r="D124" i="1"/>
  <c r="E123" i="1"/>
  <c r="F123" i="1" s="1"/>
  <c r="G123" i="1" s="1"/>
  <c r="H123" i="1" s="1"/>
  <c r="I123" i="1" s="1"/>
  <c r="J123" i="1" s="1"/>
  <c r="K123" i="1" s="1"/>
  <c r="M202" i="1"/>
  <c r="L202" i="1"/>
  <c r="N202" i="1" s="1"/>
  <c r="O202" i="1" s="1"/>
  <c r="C751" i="1"/>
  <c r="D741" i="1"/>
  <c r="D213" i="1"/>
  <c r="E212" i="1"/>
  <c r="F212" i="1" s="1"/>
  <c r="G212" i="1" s="1"/>
  <c r="H212" i="1" s="1"/>
  <c r="I212" i="1" s="1"/>
  <c r="J212" i="1" s="1"/>
  <c r="K212" i="1" s="1"/>
  <c r="D133" i="1"/>
  <c r="E132" i="1"/>
  <c r="F132" i="1" s="1"/>
  <c r="G132" i="1" s="1"/>
  <c r="H132" i="1" s="1"/>
  <c r="I132" i="1" s="1"/>
  <c r="J132" i="1" s="1"/>
  <c r="K132" i="1" s="1"/>
  <c r="C41" i="1"/>
  <c r="D31" i="1"/>
  <c r="D904" i="1"/>
  <c r="E903" i="1"/>
  <c r="F903" i="1" s="1"/>
  <c r="G903" i="1" s="1"/>
  <c r="H903" i="1" s="1"/>
  <c r="I903" i="1" s="1"/>
  <c r="J903" i="1" s="1"/>
  <c r="K903" i="1" s="1"/>
  <c r="D615" i="1"/>
  <c r="E614" i="1"/>
  <c r="F614" i="1" s="1"/>
  <c r="G614" i="1" s="1"/>
  <c r="H614" i="1" s="1"/>
  <c r="I614" i="1" s="1"/>
  <c r="J614" i="1" s="1"/>
  <c r="K614" i="1" s="1"/>
  <c r="E714" i="1"/>
  <c r="F714" i="1" s="1"/>
  <c r="G714" i="1" s="1"/>
  <c r="H714" i="1" s="1"/>
  <c r="I714" i="1" s="1"/>
  <c r="J714" i="1" s="1"/>
  <c r="K714" i="1" s="1"/>
  <c r="D715" i="1"/>
  <c r="C541" i="1"/>
  <c r="D531" i="1"/>
  <c r="L614" i="1" l="1"/>
  <c r="N614" i="1" s="1"/>
  <c r="O614" i="1" s="1"/>
  <c r="M614" i="1"/>
  <c r="D942" i="1"/>
  <c r="E941" i="1"/>
  <c r="F941" i="1" s="1"/>
  <c r="G941" i="1" s="1"/>
  <c r="H941" i="1" s="1"/>
  <c r="I941" i="1" s="1"/>
  <c r="J941" i="1" s="1"/>
  <c r="K941" i="1" s="1"/>
  <c r="L922" i="1"/>
  <c r="N922" i="1" s="1"/>
  <c r="O922" i="1" s="1"/>
  <c r="M922" i="1"/>
  <c r="L512" i="1"/>
  <c r="N512" i="1" s="1"/>
  <c r="O512" i="1" s="1"/>
  <c r="M512" i="1"/>
  <c r="D616" i="1"/>
  <c r="E615" i="1"/>
  <c r="F615" i="1" s="1"/>
  <c r="G615" i="1" s="1"/>
  <c r="H615" i="1" s="1"/>
  <c r="I615" i="1" s="1"/>
  <c r="J615" i="1" s="1"/>
  <c r="K615" i="1" s="1"/>
  <c r="D214" i="1"/>
  <c r="E213" i="1"/>
  <c r="F213" i="1" s="1"/>
  <c r="G213" i="1" s="1"/>
  <c r="H213" i="1" s="1"/>
  <c r="I213" i="1" s="1"/>
  <c r="J213" i="1" s="1"/>
  <c r="K213" i="1" s="1"/>
  <c r="D705" i="1"/>
  <c r="E704" i="1"/>
  <c r="F704" i="1" s="1"/>
  <c r="G704" i="1" s="1"/>
  <c r="H704" i="1" s="1"/>
  <c r="I704" i="1" s="1"/>
  <c r="J704" i="1" s="1"/>
  <c r="K704" i="1" s="1"/>
  <c r="D324" i="1"/>
  <c r="E323" i="1"/>
  <c r="F323" i="1" s="1"/>
  <c r="G323" i="1" s="1"/>
  <c r="H323" i="1" s="1"/>
  <c r="I323" i="1" s="1"/>
  <c r="J323" i="1" s="1"/>
  <c r="K323" i="1" s="1"/>
  <c r="D351" i="1"/>
  <c r="C361" i="1"/>
  <c r="C961" i="1"/>
  <c r="D951" i="1"/>
  <c r="C671" i="1"/>
  <c r="D661" i="1"/>
  <c r="M913" i="1"/>
  <c r="L913" i="1"/>
  <c r="N913" i="1" s="1"/>
  <c r="O913" i="1" s="1"/>
  <c r="M141" i="1"/>
  <c r="L141" i="1"/>
  <c r="N141" i="1" s="1"/>
  <c r="O141" i="1" s="1"/>
  <c r="M3" i="1"/>
  <c r="L3" i="1"/>
  <c r="N3" i="1" s="1"/>
  <c r="O3" i="1" s="1"/>
  <c r="D305" i="1"/>
  <c r="E304" i="1"/>
  <c r="F304" i="1" s="1"/>
  <c r="G304" i="1" s="1"/>
  <c r="H304" i="1" s="1"/>
  <c r="I304" i="1" s="1"/>
  <c r="J304" i="1" s="1"/>
  <c r="K304" i="1" s="1"/>
  <c r="E624" i="1"/>
  <c r="F624" i="1" s="1"/>
  <c r="G624" i="1" s="1"/>
  <c r="H624" i="1" s="1"/>
  <c r="I624" i="1" s="1"/>
  <c r="J624" i="1" s="1"/>
  <c r="K624" i="1" s="1"/>
  <c r="D625" i="1"/>
  <c r="D924" i="1"/>
  <c r="E923" i="1"/>
  <c r="F923" i="1" s="1"/>
  <c r="G923" i="1" s="1"/>
  <c r="H923" i="1" s="1"/>
  <c r="I923" i="1" s="1"/>
  <c r="J923" i="1" s="1"/>
  <c r="K923" i="1" s="1"/>
  <c r="D514" i="1"/>
  <c r="E513" i="1"/>
  <c r="F513" i="1" s="1"/>
  <c r="G513" i="1" s="1"/>
  <c r="H513" i="1" s="1"/>
  <c r="I513" i="1" s="1"/>
  <c r="J513" i="1" s="1"/>
  <c r="K513" i="1" s="1"/>
  <c r="L212" i="1"/>
  <c r="N212" i="1" s="1"/>
  <c r="O212" i="1" s="1"/>
  <c r="M212" i="1"/>
  <c r="D652" i="1"/>
  <c r="E651" i="1"/>
  <c r="F651" i="1" s="1"/>
  <c r="G651" i="1" s="1"/>
  <c r="H651" i="1" s="1"/>
  <c r="I651" i="1" s="1"/>
  <c r="J651" i="1" s="1"/>
  <c r="K651" i="1" s="1"/>
  <c r="M12" i="1"/>
  <c r="L12" i="1"/>
  <c r="N12" i="1" s="1"/>
  <c r="O12" i="1" s="1"/>
  <c r="M113" i="1"/>
  <c r="L113" i="1"/>
  <c r="N113" i="1" s="1"/>
  <c r="O113" i="1" s="1"/>
  <c r="D905" i="1"/>
  <c r="E904" i="1"/>
  <c r="F904" i="1" s="1"/>
  <c r="G904" i="1" s="1"/>
  <c r="H904" i="1" s="1"/>
  <c r="I904" i="1" s="1"/>
  <c r="J904" i="1" s="1"/>
  <c r="K904" i="1" s="1"/>
  <c r="C761" i="1"/>
  <c r="D751" i="1"/>
  <c r="D733" i="1"/>
  <c r="E732" i="1"/>
  <c r="F732" i="1" s="1"/>
  <c r="G732" i="1" s="1"/>
  <c r="H732" i="1" s="1"/>
  <c r="I732" i="1" s="1"/>
  <c r="J732" i="1" s="1"/>
  <c r="K732" i="1" s="1"/>
  <c r="M413" i="1"/>
  <c r="L413" i="1"/>
  <c r="N413" i="1" s="1"/>
  <c r="O413" i="1" s="1"/>
  <c r="D841" i="1"/>
  <c r="C851" i="1"/>
  <c r="D223" i="1"/>
  <c r="E222" i="1"/>
  <c r="F222" i="1" s="1"/>
  <c r="G222" i="1" s="1"/>
  <c r="H222" i="1" s="1"/>
  <c r="I222" i="1" s="1"/>
  <c r="J222" i="1" s="1"/>
  <c r="K222" i="1" s="1"/>
  <c r="D14" i="1"/>
  <c r="E13" i="1"/>
  <c r="F13" i="1" s="1"/>
  <c r="G13" i="1" s="1"/>
  <c r="H13" i="1" s="1"/>
  <c r="I13" i="1" s="1"/>
  <c r="J13" i="1" s="1"/>
  <c r="K13" i="1" s="1"/>
  <c r="E114" i="1"/>
  <c r="F114" i="1" s="1"/>
  <c r="G114" i="1" s="1"/>
  <c r="H114" i="1" s="1"/>
  <c r="I114" i="1" s="1"/>
  <c r="J114" i="1" s="1"/>
  <c r="K114" i="1" s="1"/>
  <c r="D115" i="1"/>
  <c r="M303" i="1"/>
  <c r="L303" i="1"/>
  <c r="N303" i="1" s="1"/>
  <c r="O303" i="1" s="1"/>
  <c r="M903" i="1"/>
  <c r="L903" i="1"/>
  <c r="N903" i="1" s="1"/>
  <c r="O903" i="1" s="1"/>
  <c r="D415" i="1"/>
  <c r="E414" i="1"/>
  <c r="F414" i="1" s="1"/>
  <c r="G414" i="1" s="1"/>
  <c r="H414" i="1" s="1"/>
  <c r="I414" i="1" s="1"/>
  <c r="J414" i="1" s="1"/>
  <c r="K414" i="1" s="1"/>
  <c r="D32" i="1"/>
  <c r="E31" i="1"/>
  <c r="F31" i="1" s="1"/>
  <c r="G31" i="1" s="1"/>
  <c r="H31" i="1" s="1"/>
  <c r="I31" i="1" s="1"/>
  <c r="J31" i="1" s="1"/>
  <c r="K31" i="1" s="1"/>
  <c r="D523" i="1"/>
  <c r="E522" i="1"/>
  <c r="F522" i="1" s="1"/>
  <c r="G522" i="1" s="1"/>
  <c r="H522" i="1" s="1"/>
  <c r="I522" i="1" s="1"/>
  <c r="J522" i="1" s="1"/>
  <c r="K522" i="1" s="1"/>
  <c r="M21" i="1"/>
  <c r="L21" i="1"/>
  <c r="N21" i="1" s="1"/>
  <c r="O21" i="1" s="1"/>
  <c r="E204" i="1"/>
  <c r="F204" i="1" s="1"/>
  <c r="G204" i="1" s="1"/>
  <c r="H204" i="1" s="1"/>
  <c r="I204" i="1" s="1"/>
  <c r="J204" i="1" s="1"/>
  <c r="K204" i="1" s="1"/>
  <c r="D205" i="1"/>
  <c r="D724" i="1"/>
  <c r="E723" i="1"/>
  <c r="F723" i="1" s="1"/>
  <c r="G723" i="1" s="1"/>
  <c r="H723" i="1" s="1"/>
  <c r="I723" i="1" s="1"/>
  <c r="J723" i="1" s="1"/>
  <c r="K723" i="1" s="1"/>
  <c r="E151" i="1"/>
  <c r="F151" i="1" s="1"/>
  <c r="G151" i="1" s="1"/>
  <c r="H151" i="1" s="1"/>
  <c r="I151" i="1" s="1"/>
  <c r="J151" i="1" s="1"/>
  <c r="K151" i="1" s="1"/>
  <c r="D152" i="1"/>
  <c r="M331" i="1"/>
  <c r="L331" i="1"/>
  <c r="N331" i="1" s="1"/>
  <c r="O331" i="1" s="1"/>
  <c r="D933" i="1"/>
  <c r="E932" i="1"/>
  <c r="F932" i="1" s="1"/>
  <c r="G932" i="1" s="1"/>
  <c r="H932" i="1" s="1"/>
  <c r="I932" i="1" s="1"/>
  <c r="J932" i="1" s="1"/>
  <c r="K932" i="1" s="1"/>
  <c r="L641" i="1"/>
  <c r="N641" i="1" s="1"/>
  <c r="O641" i="1" s="1"/>
  <c r="M641" i="1"/>
  <c r="D805" i="1"/>
  <c r="E804" i="1"/>
  <c r="F804" i="1" s="1"/>
  <c r="G804" i="1" s="1"/>
  <c r="H804" i="1" s="1"/>
  <c r="I804" i="1" s="1"/>
  <c r="J804" i="1" s="1"/>
  <c r="K804" i="1" s="1"/>
  <c r="N1" i="1"/>
  <c r="O1" i="1" s="1"/>
  <c r="L604" i="1"/>
  <c r="N604" i="1" s="1"/>
  <c r="O604" i="1" s="1"/>
  <c r="M604" i="1"/>
  <c r="E432" i="1"/>
  <c r="F432" i="1" s="1"/>
  <c r="G432" i="1" s="1"/>
  <c r="H432" i="1" s="1"/>
  <c r="I432" i="1" s="1"/>
  <c r="J432" i="1" s="1"/>
  <c r="K432" i="1" s="1"/>
  <c r="D433" i="1"/>
  <c r="L703" i="1"/>
  <c r="N703" i="1" s="1"/>
  <c r="O703" i="1" s="1"/>
  <c r="M703" i="1"/>
  <c r="E914" i="1"/>
  <c r="F914" i="1" s="1"/>
  <c r="G914" i="1" s="1"/>
  <c r="H914" i="1" s="1"/>
  <c r="I914" i="1" s="1"/>
  <c r="J914" i="1" s="1"/>
  <c r="K914" i="1" s="1"/>
  <c r="D915" i="1"/>
  <c r="M623" i="1"/>
  <c r="L623" i="1"/>
  <c r="N623" i="1" s="1"/>
  <c r="O623" i="1" s="1"/>
  <c r="L731" i="1"/>
  <c r="N731" i="1" s="1"/>
  <c r="O731" i="1" s="1"/>
  <c r="M731" i="1"/>
  <c r="D832" i="1"/>
  <c r="E831" i="1"/>
  <c r="F831" i="1" s="1"/>
  <c r="G831" i="1" s="1"/>
  <c r="H831" i="1" s="1"/>
  <c r="I831" i="1" s="1"/>
  <c r="J831" i="1" s="1"/>
  <c r="K831" i="1" s="1"/>
  <c r="E531" i="1"/>
  <c r="F531" i="1" s="1"/>
  <c r="G531" i="1" s="1"/>
  <c r="H531" i="1" s="1"/>
  <c r="I531" i="1" s="1"/>
  <c r="J531" i="1" s="1"/>
  <c r="K531" i="1" s="1"/>
  <c r="D532" i="1"/>
  <c r="C51" i="1"/>
  <c r="D41" i="1"/>
  <c r="M203" i="1"/>
  <c r="L203" i="1"/>
  <c r="N203" i="1" s="1"/>
  <c r="O203" i="1" s="1"/>
  <c r="M722" i="1"/>
  <c r="L722" i="1"/>
  <c r="N722" i="1" s="1"/>
  <c r="O722" i="1" s="1"/>
  <c r="C171" i="1"/>
  <c r="D161" i="1"/>
  <c r="E332" i="1"/>
  <c r="F332" i="1" s="1"/>
  <c r="G332" i="1" s="1"/>
  <c r="H332" i="1" s="1"/>
  <c r="I332" i="1" s="1"/>
  <c r="J332" i="1" s="1"/>
  <c r="K332" i="1" s="1"/>
  <c r="D333" i="1"/>
  <c r="L931" i="1"/>
  <c r="N931" i="1" s="1"/>
  <c r="O931" i="1" s="1"/>
  <c r="M931" i="1"/>
  <c r="D643" i="1"/>
  <c r="E642" i="1"/>
  <c r="F642" i="1" s="1"/>
  <c r="G642" i="1" s="1"/>
  <c r="H642" i="1" s="1"/>
  <c r="I642" i="1" s="1"/>
  <c r="J642" i="1" s="1"/>
  <c r="K642" i="1" s="1"/>
  <c r="M803" i="1"/>
  <c r="L803" i="1"/>
  <c r="N803" i="1" s="1"/>
  <c r="O803" i="1" s="1"/>
  <c r="D606" i="1"/>
  <c r="E605" i="1"/>
  <c r="F605" i="1" s="1"/>
  <c r="G605" i="1" s="1"/>
  <c r="H605" i="1" s="1"/>
  <c r="I605" i="1" s="1"/>
  <c r="J605" i="1" s="1"/>
  <c r="K605" i="1" s="1"/>
  <c r="M431" i="1"/>
  <c r="L431" i="1"/>
  <c r="N431" i="1" s="1"/>
  <c r="O431" i="1" s="1"/>
  <c r="D342" i="1"/>
  <c r="E341" i="1"/>
  <c r="F341" i="1" s="1"/>
  <c r="G341" i="1" s="1"/>
  <c r="H341" i="1" s="1"/>
  <c r="I341" i="1" s="1"/>
  <c r="J341" i="1" s="1"/>
  <c r="K341" i="1" s="1"/>
  <c r="D5" i="1"/>
  <c r="E4" i="1"/>
  <c r="F4" i="1" s="1"/>
  <c r="G4" i="1" s="1"/>
  <c r="H4" i="1" s="1"/>
  <c r="I4" i="1" s="1"/>
  <c r="J4" i="1" s="1"/>
  <c r="K4" i="1" s="1"/>
  <c r="D742" i="1"/>
  <c r="E741" i="1"/>
  <c r="F741" i="1" s="1"/>
  <c r="G741" i="1" s="1"/>
  <c r="H741" i="1" s="1"/>
  <c r="I741" i="1" s="1"/>
  <c r="J741" i="1" s="1"/>
  <c r="K741" i="1" s="1"/>
  <c r="D541" i="1"/>
  <c r="C551" i="1"/>
  <c r="M521" i="1"/>
  <c r="L521" i="1"/>
  <c r="N521" i="1" s="1"/>
  <c r="O521" i="1" s="1"/>
  <c r="E22" i="1"/>
  <c r="F22" i="1" s="1"/>
  <c r="G22" i="1" s="1"/>
  <c r="H22" i="1" s="1"/>
  <c r="I22" i="1" s="1"/>
  <c r="J22" i="1" s="1"/>
  <c r="K22" i="1" s="1"/>
  <c r="D23" i="1"/>
  <c r="D716" i="1"/>
  <c r="E715" i="1"/>
  <c r="F715" i="1" s="1"/>
  <c r="G715" i="1" s="1"/>
  <c r="H715" i="1" s="1"/>
  <c r="I715" i="1" s="1"/>
  <c r="J715" i="1" s="1"/>
  <c r="K715" i="1" s="1"/>
  <c r="L132" i="1"/>
  <c r="N132" i="1" s="1"/>
  <c r="O132" i="1" s="1"/>
  <c r="M132" i="1"/>
  <c r="M123" i="1"/>
  <c r="L123" i="1"/>
  <c r="N123" i="1" s="1"/>
  <c r="O123" i="1" s="1"/>
  <c r="D634" i="1"/>
  <c r="E633" i="1"/>
  <c r="F633" i="1" s="1"/>
  <c r="G633" i="1" s="1"/>
  <c r="H633" i="1" s="1"/>
  <c r="I633" i="1" s="1"/>
  <c r="J633" i="1" s="1"/>
  <c r="K633" i="1" s="1"/>
  <c r="M105" i="1"/>
  <c r="L105" i="1"/>
  <c r="N105" i="1" s="1"/>
  <c r="O105" i="1" s="1"/>
  <c r="M821" i="1"/>
  <c r="L821" i="1"/>
  <c r="N821" i="1" s="1"/>
  <c r="O821" i="1" s="1"/>
  <c r="E231" i="1"/>
  <c r="F231" i="1" s="1"/>
  <c r="G231" i="1" s="1"/>
  <c r="H231" i="1" s="1"/>
  <c r="I231" i="1" s="1"/>
  <c r="J231" i="1" s="1"/>
  <c r="K231" i="1" s="1"/>
  <c r="D232" i="1"/>
  <c r="M422" i="1"/>
  <c r="L422" i="1"/>
  <c r="N422" i="1" s="1"/>
  <c r="O422" i="1" s="1"/>
  <c r="E504" i="1"/>
  <c r="F504" i="1" s="1"/>
  <c r="G504" i="1" s="1"/>
  <c r="H504" i="1" s="1"/>
  <c r="I504" i="1" s="1"/>
  <c r="J504" i="1" s="1"/>
  <c r="K504" i="1" s="1"/>
  <c r="D505" i="1"/>
  <c r="E405" i="1"/>
  <c r="F405" i="1" s="1"/>
  <c r="G405" i="1" s="1"/>
  <c r="H405" i="1" s="1"/>
  <c r="I405" i="1" s="1"/>
  <c r="J405" i="1" s="1"/>
  <c r="K405" i="1" s="1"/>
  <c r="D406" i="1"/>
  <c r="M812" i="1"/>
  <c r="L812" i="1"/>
  <c r="N812" i="1" s="1"/>
  <c r="O812" i="1" s="1"/>
  <c r="D315" i="1"/>
  <c r="E314" i="1"/>
  <c r="F314" i="1" s="1"/>
  <c r="G314" i="1" s="1"/>
  <c r="H314" i="1" s="1"/>
  <c r="I314" i="1" s="1"/>
  <c r="J314" i="1" s="1"/>
  <c r="K314" i="1" s="1"/>
  <c r="D442" i="1"/>
  <c r="E441" i="1"/>
  <c r="F441" i="1" s="1"/>
  <c r="G441" i="1" s="1"/>
  <c r="H441" i="1" s="1"/>
  <c r="I441" i="1" s="1"/>
  <c r="J441" i="1" s="1"/>
  <c r="K441" i="1" s="1"/>
  <c r="M322" i="1"/>
  <c r="L322" i="1"/>
  <c r="N322" i="1" s="1"/>
  <c r="O322" i="1" s="1"/>
  <c r="D143" i="1"/>
  <c r="E142" i="1"/>
  <c r="F142" i="1" s="1"/>
  <c r="G142" i="1" s="1"/>
  <c r="H142" i="1" s="1"/>
  <c r="I142" i="1" s="1"/>
  <c r="J142" i="1" s="1"/>
  <c r="K142" i="1" s="1"/>
  <c r="M221" i="1"/>
  <c r="L221" i="1"/>
  <c r="N221" i="1" s="1"/>
  <c r="O221" i="1" s="1"/>
  <c r="M714" i="1"/>
  <c r="L714" i="1"/>
  <c r="N714" i="1" s="1"/>
  <c r="O714" i="1" s="1"/>
  <c r="D134" i="1"/>
  <c r="E133" i="1"/>
  <c r="F133" i="1" s="1"/>
  <c r="G133" i="1" s="1"/>
  <c r="H133" i="1" s="1"/>
  <c r="I133" i="1" s="1"/>
  <c r="J133" i="1" s="1"/>
  <c r="K133" i="1" s="1"/>
  <c r="E124" i="1"/>
  <c r="F124" i="1" s="1"/>
  <c r="G124" i="1" s="1"/>
  <c r="H124" i="1" s="1"/>
  <c r="I124" i="1" s="1"/>
  <c r="J124" i="1" s="1"/>
  <c r="K124" i="1" s="1"/>
  <c r="D125" i="1"/>
  <c r="L632" i="1"/>
  <c r="N632" i="1" s="1"/>
  <c r="O632" i="1" s="1"/>
  <c r="M632" i="1"/>
  <c r="E106" i="1"/>
  <c r="F106" i="1" s="1"/>
  <c r="G106" i="1" s="1"/>
  <c r="H106" i="1" s="1"/>
  <c r="I106" i="1" s="1"/>
  <c r="J106" i="1" s="1"/>
  <c r="K106" i="1" s="1"/>
  <c r="D107" i="1"/>
  <c r="E822" i="1"/>
  <c r="F822" i="1" s="1"/>
  <c r="G822" i="1" s="1"/>
  <c r="H822" i="1" s="1"/>
  <c r="I822" i="1" s="1"/>
  <c r="J822" i="1" s="1"/>
  <c r="K822" i="1" s="1"/>
  <c r="D823" i="1"/>
  <c r="C251" i="1"/>
  <c r="D241" i="1"/>
  <c r="E423" i="1"/>
  <c r="F423" i="1" s="1"/>
  <c r="G423" i="1" s="1"/>
  <c r="H423" i="1" s="1"/>
  <c r="I423" i="1" s="1"/>
  <c r="J423" i="1" s="1"/>
  <c r="K423" i="1" s="1"/>
  <c r="D424" i="1"/>
  <c r="L503" i="1"/>
  <c r="N503" i="1" s="1"/>
  <c r="O503" i="1" s="1"/>
  <c r="M503" i="1"/>
  <c r="M404" i="1"/>
  <c r="L404" i="1"/>
  <c r="N404" i="1" s="1"/>
  <c r="O404" i="1" s="1"/>
  <c r="D814" i="1"/>
  <c r="E813" i="1"/>
  <c r="F813" i="1" s="1"/>
  <c r="G813" i="1" s="1"/>
  <c r="H813" i="1" s="1"/>
  <c r="I813" i="1" s="1"/>
  <c r="J813" i="1" s="1"/>
  <c r="K813" i="1" s="1"/>
  <c r="M313" i="1"/>
  <c r="L313" i="1"/>
  <c r="N313" i="1" s="1"/>
  <c r="O313" i="1" s="1"/>
  <c r="C461" i="1"/>
  <c r="D451" i="1"/>
  <c r="M124" i="1" l="1"/>
  <c r="L124" i="1"/>
  <c r="N124" i="1" s="1"/>
  <c r="O124" i="1" s="1"/>
  <c r="E832" i="1"/>
  <c r="F832" i="1" s="1"/>
  <c r="G832" i="1" s="1"/>
  <c r="H832" i="1" s="1"/>
  <c r="I832" i="1" s="1"/>
  <c r="J832" i="1" s="1"/>
  <c r="K832" i="1" s="1"/>
  <c r="D833" i="1"/>
  <c r="D224" i="1"/>
  <c r="E223" i="1"/>
  <c r="F223" i="1" s="1"/>
  <c r="G223" i="1" s="1"/>
  <c r="H223" i="1" s="1"/>
  <c r="I223" i="1" s="1"/>
  <c r="J223" i="1" s="1"/>
  <c r="K223" i="1" s="1"/>
  <c r="C771" i="1"/>
  <c r="D761" i="1"/>
  <c r="D653" i="1"/>
  <c r="E652" i="1"/>
  <c r="F652" i="1" s="1"/>
  <c r="G652" i="1" s="1"/>
  <c r="H652" i="1" s="1"/>
  <c r="I652" i="1" s="1"/>
  <c r="J652" i="1" s="1"/>
  <c r="K652" i="1" s="1"/>
  <c r="M624" i="1"/>
  <c r="L624" i="1"/>
  <c r="N624" i="1" s="1"/>
  <c r="O624" i="1" s="1"/>
  <c r="D325" i="1"/>
  <c r="E324" i="1"/>
  <c r="F324" i="1" s="1"/>
  <c r="G324" i="1" s="1"/>
  <c r="H324" i="1" s="1"/>
  <c r="I324" i="1" s="1"/>
  <c r="J324" i="1" s="1"/>
  <c r="K324" i="1" s="1"/>
  <c r="D824" i="1"/>
  <c r="E823" i="1"/>
  <c r="F823" i="1" s="1"/>
  <c r="G823" i="1" s="1"/>
  <c r="H823" i="1" s="1"/>
  <c r="I823" i="1" s="1"/>
  <c r="J823" i="1" s="1"/>
  <c r="K823" i="1" s="1"/>
  <c r="M133" i="1"/>
  <c r="L133" i="1"/>
  <c r="N133" i="1" s="1"/>
  <c r="O133" i="1" s="1"/>
  <c r="E406" i="1"/>
  <c r="F406" i="1" s="1"/>
  <c r="G406" i="1" s="1"/>
  <c r="H406" i="1" s="1"/>
  <c r="I406" i="1" s="1"/>
  <c r="J406" i="1" s="1"/>
  <c r="K406" i="1" s="1"/>
  <c r="D407" i="1"/>
  <c r="D551" i="1"/>
  <c r="C561" i="1"/>
  <c r="E433" i="1"/>
  <c r="F433" i="1" s="1"/>
  <c r="G433" i="1" s="1"/>
  <c r="H433" i="1" s="1"/>
  <c r="I433" i="1" s="1"/>
  <c r="J433" i="1" s="1"/>
  <c r="K433" i="1" s="1"/>
  <c r="D434" i="1"/>
  <c r="M804" i="1"/>
  <c r="L804" i="1"/>
  <c r="N804" i="1" s="1"/>
  <c r="O804" i="1" s="1"/>
  <c r="D153" i="1"/>
  <c r="E152" i="1"/>
  <c r="F152" i="1" s="1"/>
  <c r="G152" i="1" s="1"/>
  <c r="H152" i="1" s="1"/>
  <c r="I152" i="1" s="1"/>
  <c r="J152" i="1" s="1"/>
  <c r="K152" i="1" s="1"/>
  <c r="M522" i="1"/>
  <c r="L522" i="1"/>
  <c r="N522" i="1" s="1"/>
  <c r="O522" i="1" s="1"/>
  <c r="C861" i="1"/>
  <c r="D851" i="1"/>
  <c r="L904" i="1"/>
  <c r="N904" i="1" s="1"/>
  <c r="O904" i="1" s="1"/>
  <c r="M904" i="1"/>
  <c r="L304" i="1"/>
  <c r="N304" i="1" s="1"/>
  <c r="O304" i="1" s="1"/>
  <c r="M304" i="1"/>
  <c r="D662" i="1"/>
  <c r="E661" i="1"/>
  <c r="F661" i="1" s="1"/>
  <c r="G661" i="1" s="1"/>
  <c r="H661" i="1" s="1"/>
  <c r="I661" i="1" s="1"/>
  <c r="J661" i="1" s="1"/>
  <c r="K661" i="1" s="1"/>
  <c r="M704" i="1"/>
  <c r="L704" i="1"/>
  <c r="N704" i="1" s="1"/>
  <c r="O704" i="1" s="1"/>
  <c r="D343" i="1"/>
  <c r="E342" i="1"/>
  <c r="F342" i="1" s="1"/>
  <c r="G342" i="1" s="1"/>
  <c r="H342" i="1" s="1"/>
  <c r="I342" i="1" s="1"/>
  <c r="J342" i="1" s="1"/>
  <c r="K342" i="1" s="1"/>
  <c r="M405" i="1"/>
  <c r="L405" i="1"/>
  <c r="N405" i="1" s="1"/>
  <c r="O405" i="1" s="1"/>
  <c r="E805" i="1"/>
  <c r="F805" i="1" s="1"/>
  <c r="G805" i="1" s="1"/>
  <c r="H805" i="1" s="1"/>
  <c r="I805" i="1" s="1"/>
  <c r="J805" i="1" s="1"/>
  <c r="K805" i="1" s="1"/>
  <c r="D806" i="1"/>
  <c r="D906" i="1"/>
  <c r="E905" i="1"/>
  <c r="F905" i="1" s="1"/>
  <c r="G905" i="1" s="1"/>
  <c r="H905" i="1" s="1"/>
  <c r="I905" i="1" s="1"/>
  <c r="J905" i="1" s="1"/>
  <c r="K905" i="1" s="1"/>
  <c r="C681" i="1"/>
  <c r="D671" i="1"/>
  <c r="D452" i="1"/>
  <c r="E451" i="1"/>
  <c r="F451" i="1" s="1"/>
  <c r="G451" i="1" s="1"/>
  <c r="H451" i="1" s="1"/>
  <c r="I451" i="1" s="1"/>
  <c r="J451" i="1" s="1"/>
  <c r="K451" i="1" s="1"/>
  <c r="D108" i="1"/>
  <c r="E107" i="1"/>
  <c r="F107" i="1" s="1"/>
  <c r="G107" i="1" s="1"/>
  <c r="H107" i="1" s="1"/>
  <c r="I107" i="1" s="1"/>
  <c r="J107" i="1" s="1"/>
  <c r="K107" i="1" s="1"/>
  <c r="L441" i="1"/>
  <c r="N441" i="1" s="1"/>
  <c r="O441" i="1" s="1"/>
  <c r="M441" i="1"/>
  <c r="D506" i="1"/>
  <c r="E505" i="1"/>
  <c r="F505" i="1" s="1"/>
  <c r="G505" i="1" s="1"/>
  <c r="H505" i="1" s="1"/>
  <c r="I505" i="1" s="1"/>
  <c r="J505" i="1" s="1"/>
  <c r="K505" i="1" s="1"/>
  <c r="M715" i="1"/>
  <c r="L715" i="1"/>
  <c r="N715" i="1" s="1"/>
  <c r="O715" i="1" s="1"/>
  <c r="M741" i="1"/>
  <c r="L741" i="1"/>
  <c r="N741" i="1" s="1"/>
  <c r="O741" i="1" s="1"/>
  <c r="M605" i="1"/>
  <c r="L605" i="1"/>
  <c r="N605" i="1" s="1"/>
  <c r="O605" i="1" s="1"/>
  <c r="D334" i="1"/>
  <c r="E333" i="1"/>
  <c r="F333" i="1" s="1"/>
  <c r="G333" i="1" s="1"/>
  <c r="H333" i="1" s="1"/>
  <c r="I333" i="1" s="1"/>
  <c r="J333" i="1" s="1"/>
  <c r="K333" i="1" s="1"/>
  <c r="D42" i="1"/>
  <c r="E41" i="1"/>
  <c r="F41" i="1" s="1"/>
  <c r="G41" i="1" s="1"/>
  <c r="H41" i="1" s="1"/>
  <c r="I41" i="1" s="1"/>
  <c r="J41" i="1" s="1"/>
  <c r="K41" i="1" s="1"/>
  <c r="M723" i="1"/>
  <c r="L723" i="1"/>
  <c r="N723" i="1" s="1"/>
  <c r="O723" i="1" s="1"/>
  <c r="M31" i="1"/>
  <c r="L31" i="1"/>
  <c r="N31" i="1" s="1"/>
  <c r="O31" i="1" s="1"/>
  <c r="D116" i="1"/>
  <c r="E115" i="1"/>
  <c r="F115" i="1" s="1"/>
  <c r="G115" i="1" s="1"/>
  <c r="H115" i="1" s="1"/>
  <c r="I115" i="1" s="1"/>
  <c r="J115" i="1" s="1"/>
  <c r="K115" i="1" s="1"/>
  <c r="M513" i="1"/>
  <c r="L513" i="1"/>
  <c r="N513" i="1" s="1"/>
  <c r="O513" i="1" s="1"/>
  <c r="D952" i="1"/>
  <c r="E951" i="1"/>
  <c r="F951" i="1" s="1"/>
  <c r="G951" i="1" s="1"/>
  <c r="H951" i="1" s="1"/>
  <c r="I951" i="1" s="1"/>
  <c r="J951" i="1" s="1"/>
  <c r="K951" i="1" s="1"/>
  <c r="M213" i="1"/>
  <c r="L213" i="1"/>
  <c r="N213" i="1" s="1"/>
  <c r="O213" i="1" s="1"/>
  <c r="L941" i="1"/>
  <c r="N941" i="1" s="1"/>
  <c r="O941" i="1" s="1"/>
  <c r="M941" i="1"/>
  <c r="E143" i="1"/>
  <c r="F143" i="1" s="1"/>
  <c r="G143" i="1" s="1"/>
  <c r="H143" i="1" s="1"/>
  <c r="I143" i="1" s="1"/>
  <c r="J143" i="1" s="1"/>
  <c r="K143" i="1" s="1"/>
  <c r="D144" i="1"/>
  <c r="D135" i="1"/>
  <c r="E134" i="1"/>
  <c r="F134" i="1" s="1"/>
  <c r="G134" i="1" s="1"/>
  <c r="H134" i="1" s="1"/>
  <c r="I134" i="1" s="1"/>
  <c r="J134" i="1" s="1"/>
  <c r="K134" i="1" s="1"/>
  <c r="E541" i="1"/>
  <c r="F541" i="1" s="1"/>
  <c r="G541" i="1" s="1"/>
  <c r="H541" i="1" s="1"/>
  <c r="I541" i="1" s="1"/>
  <c r="J541" i="1" s="1"/>
  <c r="K541" i="1" s="1"/>
  <c r="D542" i="1"/>
  <c r="M432" i="1"/>
  <c r="L432" i="1"/>
  <c r="N432" i="1" s="1"/>
  <c r="O432" i="1" s="1"/>
  <c r="D842" i="1"/>
  <c r="E841" i="1"/>
  <c r="F841" i="1" s="1"/>
  <c r="G841" i="1" s="1"/>
  <c r="H841" i="1" s="1"/>
  <c r="I841" i="1" s="1"/>
  <c r="J841" i="1" s="1"/>
  <c r="K841" i="1" s="1"/>
  <c r="D306" i="1"/>
  <c r="E305" i="1"/>
  <c r="F305" i="1" s="1"/>
  <c r="G305" i="1" s="1"/>
  <c r="H305" i="1" s="1"/>
  <c r="I305" i="1" s="1"/>
  <c r="J305" i="1" s="1"/>
  <c r="K305" i="1" s="1"/>
  <c r="D706" i="1"/>
  <c r="E705" i="1"/>
  <c r="F705" i="1" s="1"/>
  <c r="G705" i="1" s="1"/>
  <c r="H705" i="1" s="1"/>
  <c r="I705" i="1" s="1"/>
  <c r="J705" i="1" s="1"/>
  <c r="K705" i="1" s="1"/>
  <c r="D461" i="1"/>
  <c r="C471" i="1"/>
  <c r="M106" i="1"/>
  <c r="L106" i="1"/>
  <c r="N106" i="1" s="1"/>
  <c r="O106" i="1" s="1"/>
  <c r="D443" i="1"/>
  <c r="E442" i="1"/>
  <c r="F442" i="1" s="1"/>
  <c r="G442" i="1" s="1"/>
  <c r="H442" i="1" s="1"/>
  <c r="I442" i="1" s="1"/>
  <c r="J442" i="1" s="1"/>
  <c r="K442" i="1" s="1"/>
  <c r="M504" i="1"/>
  <c r="L504" i="1"/>
  <c r="N504" i="1" s="1"/>
  <c r="O504" i="1" s="1"/>
  <c r="E716" i="1"/>
  <c r="F716" i="1" s="1"/>
  <c r="G716" i="1" s="1"/>
  <c r="H716" i="1" s="1"/>
  <c r="I716" i="1" s="1"/>
  <c r="J716" i="1" s="1"/>
  <c r="K716" i="1" s="1"/>
  <c r="D717" i="1"/>
  <c r="D743" i="1"/>
  <c r="E742" i="1"/>
  <c r="F742" i="1" s="1"/>
  <c r="G742" i="1" s="1"/>
  <c r="H742" i="1" s="1"/>
  <c r="I742" i="1" s="1"/>
  <c r="J742" i="1" s="1"/>
  <c r="K742" i="1" s="1"/>
  <c r="D607" i="1"/>
  <c r="E606" i="1"/>
  <c r="F606" i="1" s="1"/>
  <c r="G606" i="1" s="1"/>
  <c r="H606" i="1" s="1"/>
  <c r="I606" i="1" s="1"/>
  <c r="J606" i="1" s="1"/>
  <c r="K606" i="1" s="1"/>
  <c r="M332" i="1"/>
  <c r="L332" i="1"/>
  <c r="N332" i="1" s="1"/>
  <c r="O332" i="1" s="1"/>
  <c r="C61" i="1"/>
  <c r="D51" i="1"/>
  <c r="E724" i="1"/>
  <c r="F724" i="1" s="1"/>
  <c r="G724" i="1" s="1"/>
  <c r="H724" i="1" s="1"/>
  <c r="I724" i="1" s="1"/>
  <c r="J724" i="1" s="1"/>
  <c r="K724" i="1" s="1"/>
  <c r="D725" i="1"/>
  <c r="E32" i="1"/>
  <c r="F32" i="1" s="1"/>
  <c r="G32" i="1" s="1"/>
  <c r="H32" i="1" s="1"/>
  <c r="I32" i="1" s="1"/>
  <c r="J32" i="1" s="1"/>
  <c r="K32" i="1" s="1"/>
  <c r="D33" i="1"/>
  <c r="M114" i="1"/>
  <c r="L114" i="1"/>
  <c r="N114" i="1" s="1"/>
  <c r="O114" i="1" s="1"/>
  <c r="E514" i="1"/>
  <c r="F514" i="1" s="1"/>
  <c r="G514" i="1" s="1"/>
  <c r="H514" i="1" s="1"/>
  <c r="I514" i="1" s="1"/>
  <c r="J514" i="1" s="1"/>
  <c r="K514" i="1" s="1"/>
  <c r="D515" i="1"/>
  <c r="D961" i="1"/>
  <c r="C971" i="1"/>
  <c r="D215" i="1"/>
  <c r="E214" i="1"/>
  <c r="F214" i="1" s="1"/>
  <c r="G214" i="1" s="1"/>
  <c r="H214" i="1" s="1"/>
  <c r="I214" i="1" s="1"/>
  <c r="J214" i="1" s="1"/>
  <c r="K214" i="1" s="1"/>
  <c r="E942" i="1"/>
  <c r="F942" i="1" s="1"/>
  <c r="G942" i="1" s="1"/>
  <c r="H942" i="1" s="1"/>
  <c r="I942" i="1" s="1"/>
  <c r="J942" i="1" s="1"/>
  <c r="K942" i="1" s="1"/>
  <c r="D943" i="1"/>
  <c r="D815" i="1"/>
  <c r="E814" i="1"/>
  <c r="F814" i="1" s="1"/>
  <c r="G814" i="1" s="1"/>
  <c r="H814" i="1" s="1"/>
  <c r="I814" i="1" s="1"/>
  <c r="J814" i="1" s="1"/>
  <c r="K814" i="1" s="1"/>
  <c r="D644" i="1"/>
  <c r="E643" i="1"/>
  <c r="F643" i="1" s="1"/>
  <c r="G643" i="1" s="1"/>
  <c r="H643" i="1" s="1"/>
  <c r="I643" i="1" s="1"/>
  <c r="J643" i="1" s="1"/>
  <c r="K643" i="1" s="1"/>
  <c r="L151" i="1"/>
  <c r="N151" i="1" s="1"/>
  <c r="O151" i="1" s="1"/>
  <c r="M151" i="1"/>
  <c r="M314" i="1"/>
  <c r="L314" i="1"/>
  <c r="N314" i="1" s="1"/>
  <c r="O314" i="1" s="1"/>
  <c r="M633" i="1"/>
  <c r="L633" i="1"/>
  <c r="N633" i="1" s="1"/>
  <c r="O633" i="1" s="1"/>
  <c r="M4" i="1"/>
  <c r="L4" i="1"/>
  <c r="N4" i="1" s="1"/>
  <c r="O4" i="1" s="1"/>
  <c r="E161" i="1"/>
  <c r="F161" i="1" s="1"/>
  <c r="G161" i="1" s="1"/>
  <c r="H161" i="1" s="1"/>
  <c r="I161" i="1" s="1"/>
  <c r="J161" i="1" s="1"/>
  <c r="K161" i="1" s="1"/>
  <c r="D162" i="1"/>
  <c r="D533" i="1"/>
  <c r="E532" i="1"/>
  <c r="F532" i="1" s="1"/>
  <c r="G532" i="1" s="1"/>
  <c r="H532" i="1" s="1"/>
  <c r="I532" i="1" s="1"/>
  <c r="J532" i="1" s="1"/>
  <c r="K532" i="1" s="1"/>
  <c r="E915" i="1"/>
  <c r="F915" i="1" s="1"/>
  <c r="G915" i="1" s="1"/>
  <c r="H915" i="1" s="1"/>
  <c r="I915" i="1" s="1"/>
  <c r="J915" i="1" s="1"/>
  <c r="K915" i="1" s="1"/>
  <c r="D916" i="1"/>
  <c r="M932" i="1"/>
  <c r="L932" i="1"/>
  <c r="N932" i="1" s="1"/>
  <c r="O932" i="1" s="1"/>
  <c r="E205" i="1"/>
  <c r="F205" i="1" s="1"/>
  <c r="G205" i="1" s="1"/>
  <c r="H205" i="1" s="1"/>
  <c r="I205" i="1" s="1"/>
  <c r="J205" i="1" s="1"/>
  <c r="K205" i="1" s="1"/>
  <c r="D206" i="1"/>
  <c r="M414" i="1"/>
  <c r="L414" i="1"/>
  <c r="N414" i="1" s="1"/>
  <c r="O414" i="1" s="1"/>
  <c r="L13" i="1"/>
  <c r="N13" i="1" s="1"/>
  <c r="O13" i="1" s="1"/>
  <c r="M13" i="1"/>
  <c r="M732" i="1"/>
  <c r="L732" i="1"/>
  <c r="N732" i="1" s="1"/>
  <c r="O732" i="1" s="1"/>
  <c r="M923" i="1"/>
  <c r="L923" i="1"/>
  <c r="N923" i="1" s="1"/>
  <c r="O923" i="1" s="1"/>
  <c r="C371" i="1"/>
  <c r="D361" i="1"/>
  <c r="M615" i="1"/>
  <c r="L615" i="1"/>
  <c r="N615" i="1" s="1"/>
  <c r="O615" i="1" s="1"/>
  <c r="C261" i="1"/>
  <c r="D251" i="1"/>
  <c r="L822" i="1"/>
  <c r="N822" i="1" s="1"/>
  <c r="O822" i="1" s="1"/>
  <c r="M822" i="1"/>
  <c r="D425" i="1"/>
  <c r="E424" i="1"/>
  <c r="F424" i="1" s="1"/>
  <c r="G424" i="1" s="1"/>
  <c r="H424" i="1" s="1"/>
  <c r="I424" i="1" s="1"/>
  <c r="J424" i="1" s="1"/>
  <c r="K424" i="1" s="1"/>
  <c r="D24" i="1"/>
  <c r="E23" i="1"/>
  <c r="F23" i="1" s="1"/>
  <c r="G23" i="1" s="1"/>
  <c r="H23" i="1" s="1"/>
  <c r="I23" i="1" s="1"/>
  <c r="J23" i="1" s="1"/>
  <c r="K23" i="1" s="1"/>
  <c r="L423" i="1"/>
  <c r="N423" i="1" s="1"/>
  <c r="O423" i="1" s="1"/>
  <c r="M423" i="1"/>
  <c r="E315" i="1"/>
  <c r="F315" i="1" s="1"/>
  <c r="G315" i="1" s="1"/>
  <c r="H315" i="1" s="1"/>
  <c r="I315" i="1" s="1"/>
  <c r="J315" i="1" s="1"/>
  <c r="K315" i="1" s="1"/>
  <c r="D316" i="1"/>
  <c r="E634" i="1"/>
  <c r="F634" i="1" s="1"/>
  <c r="G634" i="1" s="1"/>
  <c r="H634" i="1" s="1"/>
  <c r="I634" i="1" s="1"/>
  <c r="J634" i="1" s="1"/>
  <c r="K634" i="1" s="1"/>
  <c r="D635" i="1"/>
  <c r="M22" i="1"/>
  <c r="L22" i="1"/>
  <c r="N22" i="1" s="1"/>
  <c r="O22" i="1" s="1"/>
  <c r="E5" i="1"/>
  <c r="F5" i="1" s="1"/>
  <c r="G5" i="1" s="1"/>
  <c r="H5" i="1" s="1"/>
  <c r="I5" i="1" s="1"/>
  <c r="J5" i="1" s="1"/>
  <c r="K5" i="1" s="1"/>
  <c r="D6" i="1"/>
  <c r="C181" i="1"/>
  <c r="D171" i="1"/>
  <c r="L531" i="1"/>
  <c r="N531" i="1" s="1"/>
  <c r="O531" i="1" s="1"/>
  <c r="M531" i="1"/>
  <c r="M914" i="1"/>
  <c r="L914" i="1"/>
  <c r="N914" i="1" s="1"/>
  <c r="O914" i="1" s="1"/>
  <c r="D934" i="1"/>
  <c r="E933" i="1"/>
  <c r="F933" i="1" s="1"/>
  <c r="G933" i="1" s="1"/>
  <c r="H933" i="1" s="1"/>
  <c r="I933" i="1" s="1"/>
  <c r="J933" i="1" s="1"/>
  <c r="K933" i="1" s="1"/>
  <c r="M204" i="1"/>
  <c r="L204" i="1"/>
  <c r="N204" i="1" s="1"/>
  <c r="O204" i="1" s="1"/>
  <c r="E415" i="1"/>
  <c r="F415" i="1" s="1"/>
  <c r="G415" i="1" s="1"/>
  <c r="H415" i="1" s="1"/>
  <c r="I415" i="1" s="1"/>
  <c r="J415" i="1" s="1"/>
  <c r="K415" i="1" s="1"/>
  <c r="D416" i="1"/>
  <c r="D15" i="1"/>
  <c r="E14" i="1"/>
  <c r="F14" i="1" s="1"/>
  <c r="G14" i="1" s="1"/>
  <c r="H14" i="1" s="1"/>
  <c r="I14" i="1" s="1"/>
  <c r="J14" i="1" s="1"/>
  <c r="K14" i="1" s="1"/>
  <c r="D734" i="1"/>
  <c r="E733" i="1"/>
  <c r="F733" i="1" s="1"/>
  <c r="G733" i="1" s="1"/>
  <c r="H733" i="1" s="1"/>
  <c r="I733" i="1" s="1"/>
  <c r="J733" i="1" s="1"/>
  <c r="K733" i="1" s="1"/>
  <c r="D925" i="1"/>
  <c r="E924" i="1"/>
  <c r="F924" i="1" s="1"/>
  <c r="G924" i="1" s="1"/>
  <c r="H924" i="1" s="1"/>
  <c r="I924" i="1" s="1"/>
  <c r="J924" i="1" s="1"/>
  <c r="K924" i="1" s="1"/>
  <c r="E351" i="1"/>
  <c r="F351" i="1" s="1"/>
  <c r="G351" i="1" s="1"/>
  <c r="H351" i="1" s="1"/>
  <c r="I351" i="1" s="1"/>
  <c r="J351" i="1" s="1"/>
  <c r="K351" i="1" s="1"/>
  <c r="D352" i="1"/>
  <c r="D617" i="1"/>
  <c r="E616" i="1"/>
  <c r="F616" i="1" s="1"/>
  <c r="G616" i="1" s="1"/>
  <c r="H616" i="1" s="1"/>
  <c r="I616" i="1" s="1"/>
  <c r="J616" i="1" s="1"/>
  <c r="K616" i="1" s="1"/>
  <c r="M231" i="1"/>
  <c r="L231" i="1"/>
  <c r="N231" i="1" s="1"/>
  <c r="O231" i="1" s="1"/>
  <c r="E523" i="1"/>
  <c r="F523" i="1" s="1"/>
  <c r="G523" i="1" s="1"/>
  <c r="H523" i="1" s="1"/>
  <c r="I523" i="1" s="1"/>
  <c r="J523" i="1" s="1"/>
  <c r="K523" i="1" s="1"/>
  <c r="D524" i="1"/>
  <c r="L813" i="1"/>
  <c r="N813" i="1" s="1"/>
  <c r="O813" i="1" s="1"/>
  <c r="M813" i="1"/>
  <c r="E241" i="1"/>
  <c r="F241" i="1" s="1"/>
  <c r="G241" i="1" s="1"/>
  <c r="H241" i="1" s="1"/>
  <c r="I241" i="1" s="1"/>
  <c r="J241" i="1" s="1"/>
  <c r="K241" i="1" s="1"/>
  <c r="D242" i="1"/>
  <c r="E125" i="1"/>
  <c r="F125" i="1" s="1"/>
  <c r="G125" i="1" s="1"/>
  <c r="H125" i="1" s="1"/>
  <c r="I125" i="1" s="1"/>
  <c r="J125" i="1" s="1"/>
  <c r="K125" i="1" s="1"/>
  <c r="D126" i="1"/>
  <c r="M142" i="1"/>
  <c r="L142" i="1"/>
  <c r="N142" i="1" s="1"/>
  <c r="O142" i="1" s="1"/>
  <c r="D233" i="1"/>
  <c r="E232" i="1"/>
  <c r="F232" i="1" s="1"/>
  <c r="G232" i="1" s="1"/>
  <c r="H232" i="1" s="1"/>
  <c r="I232" i="1" s="1"/>
  <c r="J232" i="1" s="1"/>
  <c r="K232" i="1" s="1"/>
  <c r="L341" i="1"/>
  <c r="N341" i="1" s="1"/>
  <c r="O341" i="1" s="1"/>
  <c r="M341" i="1"/>
  <c r="L642" i="1"/>
  <c r="N642" i="1" s="1"/>
  <c r="O642" i="1" s="1"/>
  <c r="M642" i="1"/>
  <c r="M831" i="1"/>
  <c r="L831" i="1"/>
  <c r="N831" i="1" s="1"/>
  <c r="O831" i="1" s="1"/>
  <c r="L222" i="1"/>
  <c r="N222" i="1" s="1"/>
  <c r="O222" i="1" s="1"/>
  <c r="M222" i="1"/>
  <c r="E751" i="1"/>
  <c r="F751" i="1" s="1"/>
  <c r="G751" i="1" s="1"/>
  <c r="H751" i="1" s="1"/>
  <c r="I751" i="1" s="1"/>
  <c r="J751" i="1" s="1"/>
  <c r="K751" i="1" s="1"/>
  <c r="D752" i="1"/>
  <c r="L651" i="1"/>
  <c r="N651" i="1" s="1"/>
  <c r="O651" i="1" s="1"/>
  <c r="M651" i="1"/>
  <c r="E625" i="1"/>
  <c r="F625" i="1" s="1"/>
  <c r="G625" i="1" s="1"/>
  <c r="H625" i="1" s="1"/>
  <c r="I625" i="1" s="1"/>
  <c r="J625" i="1" s="1"/>
  <c r="K625" i="1" s="1"/>
  <c r="D626" i="1"/>
  <c r="L323" i="1"/>
  <c r="N323" i="1" s="1"/>
  <c r="O323" i="1" s="1"/>
  <c r="M323" i="1"/>
  <c r="M532" i="1" l="1"/>
  <c r="L532" i="1"/>
  <c r="N532" i="1" s="1"/>
  <c r="O532" i="1" s="1"/>
  <c r="L705" i="1"/>
  <c r="N705" i="1" s="1"/>
  <c r="O705" i="1" s="1"/>
  <c r="M705" i="1"/>
  <c r="E542" i="1"/>
  <c r="F542" i="1" s="1"/>
  <c r="G542" i="1" s="1"/>
  <c r="H542" i="1" s="1"/>
  <c r="I542" i="1" s="1"/>
  <c r="J542" i="1" s="1"/>
  <c r="K542" i="1" s="1"/>
  <c r="D543" i="1"/>
  <c r="M905" i="1"/>
  <c r="L905" i="1"/>
  <c r="N905" i="1" s="1"/>
  <c r="O905" i="1" s="1"/>
  <c r="D852" i="1"/>
  <c r="E851" i="1"/>
  <c r="F851" i="1" s="1"/>
  <c r="G851" i="1" s="1"/>
  <c r="H851" i="1" s="1"/>
  <c r="I851" i="1" s="1"/>
  <c r="J851" i="1" s="1"/>
  <c r="K851" i="1" s="1"/>
  <c r="E434" i="1"/>
  <c r="F434" i="1" s="1"/>
  <c r="G434" i="1" s="1"/>
  <c r="H434" i="1" s="1"/>
  <c r="I434" i="1" s="1"/>
  <c r="J434" i="1" s="1"/>
  <c r="K434" i="1" s="1"/>
  <c r="D435" i="1"/>
  <c r="M823" i="1"/>
  <c r="L823" i="1"/>
  <c r="N823" i="1" s="1"/>
  <c r="O823" i="1" s="1"/>
  <c r="D762" i="1"/>
  <c r="E761" i="1"/>
  <c r="F761" i="1" s="1"/>
  <c r="G761" i="1" s="1"/>
  <c r="H761" i="1" s="1"/>
  <c r="I761" i="1" s="1"/>
  <c r="J761" i="1" s="1"/>
  <c r="K761" i="1" s="1"/>
  <c r="M523" i="1"/>
  <c r="L523" i="1"/>
  <c r="N523" i="1" s="1"/>
  <c r="O523" i="1" s="1"/>
  <c r="D926" i="1"/>
  <c r="E925" i="1"/>
  <c r="F925" i="1" s="1"/>
  <c r="G925" i="1" s="1"/>
  <c r="H925" i="1" s="1"/>
  <c r="I925" i="1" s="1"/>
  <c r="J925" i="1" s="1"/>
  <c r="K925" i="1" s="1"/>
  <c r="D172" i="1"/>
  <c r="E171" i="1"/>
  <c r="F171" i="1" s="1"/>
  <c r="G171" i="1" s="1"/>
  <c r="H171" i="1" s="1"/>
  <c r="I171" i="1" s="1"/>
  <c r="J171" i="1" s="1"/>
  <c r="K171" i="1" s="1"/>
  <c r="D317" i="1"/>
  <c r="E316" i="1"/>
  <c r="F316" i="1" s="1"/>
  <c r="G316" i="1" s="1"/>
  <c r="H316" i="1" s="1"/>
  <c r="I316" i="1" s="1"/>
  <c r="J316" i="1" s="1"/>
  <c r="K316" i="1" s="1"/>
  <c r="E206" i="1"/>
  <c r="F206" i="1" s="1"/>
  <c r="G206" i="1" s="1"/>
  <c r="H206" i="1" s="1"/>
  <c r="I206" i="1" s="1"/>
  <c r="J206" i="1" s="1"/>
  <c r="K206" i="1" s="1"/>
  <c r="D207" i="1"/>
  <c r="E533" i="1"/>
  <c r="F533" i="1" s="1"/>
  <c r="G533" i="1" s="1"/>
  <c r="H533" i="1" s="1"/>
  <c r="I533" i="1" s="1"/>
  <c r="J533" i="1" s="1"/>
  <c r="K533" i="1" s="1"/>
  <c r="D534" i="1"/>
  <c r="M942" i="1"/>
  <c r="L942" i="1"/>
  <c r="N942" i="1" s="1"/>
  <c r="O942" i="1" s="1"/>
  <c r="D707" i="1"/>
  <c r="E706" i="1"/>
  <c r="F706" i="1" s="1"/>
  <c r="G706" i="1" s="1"/>
  <c r="H706" i="1" s="1"/>
  <c r="I706" i="1" s="1"/>
  <c r="J706" i="1" s="1"/>
  <c r="K706" i="1" s="1"/>
  <c r="M541" i="1"/>
  <c r="L541" i="1"/>
  <c r="N541" i="1" s="1"/>
  <c r="O541" i="1" s="1"/>
  <c r="D907" i="1"/>
  <c r="E906" i="1"/>
  <c r="F906" i="1" s="1"/>
  <c r="G906" i="1" s="1"/>
  <c r="H906" i="1" s="1"/>
  <c r="I906" i="1" s="1"/>
  <c r="J906" i="1" s="1"/>
  <c r="K906" i="1" s="1"/>
  <c r="C871" i="1"/>
  <c r="D861" i="1"/>
  <c r="M433" i="1"/>
  <c r="L433" i="1"/>
  <c r="N433" i="1" s="1"/>
  <c r="O433" i="1" s="1"/>
  <c r="E824" i="1"/>
  <c r="F824" i="1" s="1"/>
  <c r="G824" i="1" s="1"/>
  <c r="H824" i="1" s="1"/>
  <c r="I824" i="1" s="1"/>
  <c r="J824" i="1" s="1"/>
  <c r="K824" i="1" s="1"/>
  <c r="D825" i="1"/>
  <c r="C781" i="1"/>
  <c r="D771" i="1"/>
  <c r="L924" i="1"/>
  <c r="N924" i="1" s="1"/>
  <c r="O924" i="1" s="1"/>
  <c r="M924" i="1"/>
  <c r="E126" i="1"/>
  <c r="F126" i="1" s="1"/>
  <c r="G126" i="1" s="1"/>
  <c r="H126" i="1" s="1"/>
  <c r="I126" i="1" s="1"/>
  <c r="J126" i="1" s="1"/>
  <c r="K126" i="1" s="1"/>
  <c r="D127" i="1"/>
  <c r="M315" i="1"/>
  <c r="L315" i="1"/>
  <c r="N315" i="1" s="1"/>
  <c r="O315" i="1" s="1"/>
  <c r="M205" i="1"/>
  <c r="L205" i="1"/>
  <c r="N205" i="1" s="1"/>
  <c r="O205" i="1" s="1"/>
  <c r="E162" i="1"/>
  <c r="F162" i="1" s="1"/>
  <c r="G162" i="1" s="1"/>
  <c r="H162" i="1" s="1"/>
  <c r="I162" i="1" s="1"/>
  <c r="J162" i="1" s="1"/>
  <c r="K162" i="1" s="1"/>
  <c r="D163" i="1"/>
  <c r="L214" i="1"/>
  <c r="N214" i="1" s="1"/>
  <c r="O214" i="1" s="1"/>
  <c r="M214" i="1"/>
  <c r="D34" i="1"/>
  <c r="E33" i="1"/>
  <c r="F33" i="1" s="1"/>
  <c r="G33" i="1" s="1"/>
  <c r="H33" i="1" s="1"/>
  <c r="I33" i="1" s="1"/>
  <c r="J33" i="1" s="1"/>
  <c r="K33" i="1" s="1"/>
  <c r="L606" i="1"/>
  <c r="N606" i="1" s="1"/>
  <c r="O606" i="1" s="1"/>
  <c r="M606" i="1"/>
  <c r="M442" i="1"/>
  <c r="L442" i="1"/>
  <c r="N442" i="1" s="1"/>
  <c r="O442" i="1" s="1"/>
  <c r="M305" i="1"/>
  <c r="L305" i="1"/>
  <c r="N305" i="1" s="1"/>
  <c r="O305" i="1" s="1"/>
  <c r="L134" i="1"/>
  <c r="N134" i="1" s="1"/>
  <c r="O134" i="1" s="1"/>
  <c r="M134" i="1"/>
  <c r="L951" i="1"/>
  <c r="N951" i="1" s="1"/>
  <c r="O951" i="1" s="1"/>
  <c r="M951" i="1"/>
  <c r="L107" i="1"/>
  <c r="N107" i="1" s="1"/>
  <c r="O107" i="1" s="1"/>
  <c r="M107" i="1"/>
  <c r="D807" i="1"/>
  <c r="E806" i="1"/>
  <c r="F806" i="1" s="1"/>
  <c r="G806" i="1" s="1"/>
  <c r="H806" i="1" s="1"/>
  <c r="I806" i="1" s="1"/>
  <c r="J806" i="1" s="1"/>
  <c r="K806" i="1" s="1"/>
  <c r="M661" i="1"/>
  <c r="L661" i="1"/>
  <c r="N661" i="1" s="1"/>
  <c r="O661" i="1" s="1"/>
  <c r="C571" i="1"/>
  <c r="D561" i="1"/>
  <c r="M324" i="1"/>
  <c r="L324" i="1"/>
  <c r="N324" i="1" s="1"/>
  <c r="O324" i="1" s="1"/>
  <c r="M223" i="1"/>
  <c r="L223" i="1"/>
  <c r="N223" i="1" s="1"/>
  <c r="O223" i="1" s="1"/>
  <c r="M625" i="1"/>
  <c r="L625" i="1"/>
  <c r="N625" i="1" s="1"/>
  <c r="O625" i="1" s="1"/>
  <c r="L634" i="1"/>
  <c r="N634" i="1" s="1"/>
  <c r="O634" i="1" s="1"/>
  <c r="M634" i="1"/>
  <c r="L933" i="1"/>
  <c r="N933" i="1" s="1"/>
  <c r="O933" i="1" s="1"/>
  <c r="M933" i="1"/>
  <c r="M125" i="1"/>
  <c r="L125" i="1"/>
  <c r="N125" i="1" s="1"/>
  <c r="O125" i="1" s="1"/>
  <c r="D735" i="1"/>
  <c r="E734" i="1"/>
  <c r="F734" i="1" s="1"/>
  <c r="G734" i="1" s="1"/>
  <c r="H734" i="1" s="1"/>
  <c r="I734" i="1" s="1"/>
  <c r="J734" i="1" s="1"/>
  <c r="K734" i="1" s="1"/>
  <c r="D935" i="1"/>
  <c r="E934" i="1"/>
  <c r="F934" i="1" s="1"/>
  <c r="G934" i="1" s="1"/>
  <c r="H934" i="1" s="1"/>
  <c r="I934" i="1" s="1"/>
  <c r="J934" i="1" s="1"/>
  <c r="K934" i="1" s="1"/>
  <c r="D7" i="1"/>
  <c r="E6" i="1"/>
  <c r="F6" i="1" s="1"/>
  <c r="G6" i="1" s="1"/>
  <c r="H6" i="1" s="1"/>
  <c r="I6" i="1" s="1"/>
  <c r="J6" i="1" s="1"/>
  <c r="K6" i="1" s="1"/>
  <c r="E251" i="1"/>
  <c r="F251" i="1" s="1"/>
  <c r="G251" i="1" s="1"/>
  <c r="H251" i="1" s="1"/>
  <c r="I251" i="1" s="1"/>
  <c r="J251" i="1" s="1"/>
  <c r="K251" i="1" s="1"/>
  <c r="D252" i="1"/>
  <c r="M161" i="1"/>
  <c r="L161" i="1"/>
  <c r="N161" i="1" s="1"/>
  <c r="O161" i="1" s="1"/>
  <c r="D216" i="1"/>
  <c r="E215" i="1"/>
  <c r="F215" i="1" s="1"/>
  <c r="G215" i="1" s="1"/>
  <c r="H215" i="1" s="1"/>
  <c r="I215" i="1" s="1"/>
  <c r="J215" i="1" s="1"/>
  <c r="K215" i="1" s="1"/>
  <c r="M32" i="1"/>
  <c r="L32" i="1"/>
  <c r="N32" i="1" s="1"/>
  <c r="O32" i="1" s="1"/>
  <c r="D608" i="1"/>
  <c r="E607" i="1"/>
  <c r="F607" i="1" s="1"/>
  <c r="G607" i="1" s="1"/>
  <c r="H607" i="1" s="1"/>
  <c r="I607" i="1" s="1"/>
  <c r="J607" i="1" s="1"/>
  <c r="K607" i="1" s="1"/>
  <c r="D444" i="1"/>
  <c r="E443" i="1"/>
  <c r="F443" i="1" s="1"/>
  <c r="G443" i="1" s="1"/>
  <c r="H443" i="1" s="1"/>
  <c r="I443" i="1" s="1"/>
  <c r="J443" i="1" s="1"/>
  <c r="K443" i="1" s="1"/>
  <c r="D307" i="1"/>
  <c r="E306" i="1"/>
  <c r="F306" i="1" s="1"/>
  <c r="G306" i="1" s="1"/>
  <c r="H306" i="1" s="1"/>
  <c r="I306" i="1" s="1"/>
  <c r="J306" i="1" s="1"/>
  <c r="K306" i="1" s="1"/>
  <c r="D136" i="1"/>
  <c r="E135" i="1"/>
  <c r="F135" i="1" s="1"/>
  <c r="G135" i="1" s="1"/>
  <c r="H135" i="1" s="1"/>
  <c r="I135" i="1" s="1"/>
  <c r="J135" i="1" s="1"/>
  <c r="K135" i="1" s="1"/>
  <c r="D953" i="1"/>
  <c r="E952" i="1"/>
  <c r="F952" i="1" s="1"/>
  <c r="G952" i="1" s="1"/>
  <c r="H952" i="1" s="1"/>
  <c r="I952" i="1" s="1"/>
  <c r="J952" i="1" s="1"/>
  <c r="K952" i="1" s="1"/>
  <c r="E108" i="1"/>
  <c r="F108" i="1" s="1"/>
  <c r="G108" i="1" s="1"/>
  <c r="H108" i="1" s="1"/>
  <c r="I108" i="1" s="1"/>
  <c r="J108" i="1" s="1"/>
  <c r="K108" i="1" s="1"/>
  <c r="D109" i="1"/>
  <c r="M805" i="1"/>
  <c r="L805" i="1"/>
  <c r="N805" i="1" s="1"/>
  <c r="O805" i="1" s="1"/>
  <c r="D663" i="1"/>
  <c r="E662" i="1"/>
  <c r="F662" i="1" s="1"/>
  <c r="G662" i="1" s="1"/>
  <c r="H662" i="1" s="1"/>
  <c r="I662" i="1" s="1"/>
  <c r="J662" i="1" s="1"/>
  <c r="K662" i="1" s="1"/>
  <c r="D552" i="1"/>
  <c r="E551" i="1"/>
  <c r="F551" i="1" s="1"/>
  <c r="G551" i="1" s="1"/>
  <c r="H551" i="1" s="1"/>
  <c r="I551" i="1" s="1"/>
  <c r="J551" i="1" s="1"/>
  <c r="K551" i="1" s="1"/>
  <c r="D326" i="1"/>
  <c r="E325" i="1"/>
  <c r="F325" i="1" s="1"/>
  <c r="G325" i="1" s="1"/>
  <c r="H325" i="1" s="1"/>
  <c r="I325" i="1" s="1"/>
  <c r="J325" i="1" s="1"/>
  <c r="K325" i="1" s="1"/>
  <c r="D225" i="1"/>
  <c r="E224" i="1"/>
  <c r="F224" i="1" s="1"/>
  <c r="G224" i="1" s="1"/>
  <c r="H224" i="1" s="1"/>
  <c r="I224" i="1" s="1"/>
  <c r="J224" i="1" s="1"/>
  <c r="K224" i="1" s="1"/>
  <c r="E626" i="1"/>
  <c r="F626" i="1" s="1"/>
  <c r="G626" i="1" s="1"/>
  <c r="H626" i="1" s="1"/>
  <c r="I626" i="1" s="1"/>
  <c r="J626" i="1" s="1"/>
  <c r="K626" i="1" s="1"/>
  <c r="D627" i="1"/>
  <c r="E425" i="1"/>
  <c r="F425" i="1" s="1"/>
  <c r="G425" i="1" s="1"/>
  <c r="H425" i="1" s="1"/>
  <c r="I425" i="1" s="1"/>
  <c r="J425" i="1" s="1"/>
  <c r="K425" i="1" s="1"/>
  <c r="D426" i="1"/>
  <c r="L733" i="1"/>
  <c r="N733" i="1" s="1"/>
  <c r="O733" i="1" s="1"/>
  <c r="M733" i="1"/>
  <c r="D243" i="1"/>
  <c r="E242" i="1"/>
  <c r="F242" i="1" s="1"/>
  <c r="G242" i="1" s="1"/>
  <c r="H242" i="1" s="1"/>
  <c r="I242" i="1" s="1"/>
  <c r="J242" i="1" s="1"/>
  <c r="K242" i="1" s="1"/>
  <c r="M5" i="1"/>
  <c r="L5" i="1"/>
  <c r="C271" i="1"/>
  <c r="D261" i="1"/>
  <c r="L643" i="1"/>
  <c r="N643" i="1" s="1"/>
  <c r="O643" i="1" s="1"/>
  <c r="M643" i="1"/>
  <c r="C981" i="1"/>
  <c r="D971" i="1"/>
  <c r="D726" i="1"/>
  <c r="E725" i="1"/>
  <c r="F725" i="1" s="1"/>
  <c r="G725" i="1" s="1"/>
  <c r="H725" i="1" s="1"/>
  <c r="I725" i="1" s="1"/>
  <c r="J725" i="1" s="1"/>
  <c r="K725" i="1" s="1"/>
  <c r="M742" i="1"/>
  <c r="L742" i="1"/>
  <c r="N742" i="1" s="1"/>
  <c r="O742" i="1" s="1"/>
  <c r="M841" i="1"/>
  <c r="L841" i="1"/>
  <c r="N841" i="1" s="1"/>
  <c r="O841" i="1" s="1"/>
  <c r="D145" i="1"/>
  <c r="E144" i="1"/>
  <c r="F144" i="1" s="1"/>
  <c r="G144" i="1" s="1"/>
  <c r="H144" i="1" s="1"/>
  <c r="I144" i="1" s="1"/>
  <c r="J144" i="1" s="1"/>
  <c r="K144" i="1" s="1"/>
  <c r="M41" i="1"/>
  <c r="L41" i="1"/>
  <c r="N41" i="1" s="1"/>
  <c r="O41" i="1" s="1"/>
  <c r="M451" i="1"/>
  <c r="L451" i="1"/>
  <c r="N451" i="1" s="1"/>
  <c r="O451" i="1" s="1"/>
  <c r="M152" i="1"/>
  <c r="L152" i="1"/>
  <c r="N152" i="1" s="1"/>
  <c r="O152" i="1" s="1"/>
  <c r="E407" i="1"/>
  <c r="F407" i="1" s="1"/>
  <c r="G407" i="1" s="1"/>
  <c r="H407" i="1" s="1"/>
  <c r="I407" i="1" s="1"/>
  <c r="J407" i="1" s="1"/>
  <c r="K407" i="1" s="1"/>
  <c r="D408" i="1"/>
  <c r="D834" i="1"/>
  <c r="E833" i="1"/>
  <c r="F833" i="1" s="1"/>
  <c r="G833" i="1" s="1"/>
  <c r="H833" i="1" s="1"/>
  <c r="I833" i="1" s="1"/>
  <c r="J833" i="1" s="1"/>
  <c r="K833" i="1" s="1"/>
  <c r="C381" i="1"/>
  <c r="D371" i="1"/>
  <c r="D181" i="1"/>
  <c r="C191" i="1"/>
  <c r="D191" i="1" s="1"/>
  <c r="M14" i="1"/>
  <c r="L14" i="1"/>
  <c r="N14" i="1" s="1"/>
  <c r="O14" i="1" s="1"/>
  <c r="E617" i="1"/>
  <c r="F617" i="1" s="1"/>
  <c r="G617" i="1" s="1"/>
  <c r="H617" i="1" s="1"/>
  <c r="I617" i="1" s="1"/>
  <c r="J617" i="1" s="1"/>
  <c r="K617" i="1" s="1"/>
  <c r="D618" i="1"/>
  <c r="D16" i="1"/>
  <c r="E15" i="1"/>
  <c r="F15" i="1" s="1"/>
  <c r="G15" i="1" s="1"/>
  <c r="H15" i="1" s="1"/>
  <c r="I15" i="1" s="1"/>
  <c r="J15" i="1" s="1"/>
  <c r="K15" i="1" s="1"/>
  <c r="M23" i="1"/>
  <c r="L23" i="1"/>
  <c r="N23" i="1" s="1"/>
  <c r="O23" i="1" s="1"/>
  <c r="D645" i="1"/>
  <c r="E644" i="1"/>
  <c r="F644" i="1" s="1"/>
  <c r="G644" i="1" s="1"/>
  <c r="H644" i="1" s="1"/>
  <c r="I644" i="1" s="1"/>
  <c r="J644" i="1" s="1"/>
  <c r="K644" i="1" s="1"/>
  <c r="E961" i="1"/>
  <c r="F961" i="1" s="1"/>
  <c r="G961" i="1" s="1"/>
  <c r="H961" i="1" s="1"/>
  <c r="I961" i="1" s="1"/>
  <c r="J961" i="1" s="1"/>
  <c r="K961" i="1" s="1"/>
  <c r="D962" i="1"/>
  <c r="L724" i="1"/>
  <c r="N724" i="1" s="1"/>
  <c r="O724" i="1" s="1"/>
  <c r="M724" i="1"/>
  <c r="D744" i="1"/>
  <c r="E743" i="1"/>
  <c r="F743" i="1" s="1"/>
  <c r="G743" i="1" s="1"/>
  <c r="H743" i="1" s="1"/>
  <c r="I743" i="1" s="1"/>
  <c r="J743" i="1" s="1"/>
  <c r="K743" i="1" s="1"/>
  <c r="E842" i="1"/>
  <c r="F842" i="1" s="1"/>
  <c r="G842" i="1" s="1"/>
  <c r="H842" i="1" s="1"/>
  <c r="I842" i="1" s="1"/>
  <c r="J842" i="1" s="1"/>
  <c r="K842" i="1" s="1"/>
  <c r="D843" i="1"/>
  <c r="M143" i="1"/>
  <c r="L143" i="1"/>
  <c r="N143" i="1" s="1"/>
  <c r="O143" i="1" s="1"/>
  <c r="E42" i="1"/>
  <c r="F42" i="1" s="1"/>
  <c r="G42" i="1" s="1"/>
  <c r="H42" i="1" s="1"/>
  <c r="I42" i="1" s="1"/>
  <c r="J42" i="1" s="1"/>
  <c r="K42" i="1" s="1"/>
  <c r="D43" i="1"/>
  <c r="E452" i="1"/>
  <c r="F452" i="1" s="1"/>
  <c r="G452" i="1" s="1"/>
  <c r="H452" i="1" s="1"/>
  <c r="I452" i="1" s="1"/>
  <c r="J452" i="1" s="1"/>
  <c r="K452" i="1" s="1"/>
  <c r="D453" i="1"/>
  <c r="E153" i="1"/>
  <c r="F153" i="1" s="1"/>
  <c r="G153" i="1" s="1"/>
  <c r="H153" i="1" s="1"/>
  <c r="I153" i="1" s="1"/>
  <c r="J153" i="1" s="1"/>
  <c r="K153" i="1" s="1"/>
  <c r="D154" i="1"/>
  <c r="M406" i="1"/>
  <c r="L406" i="1"/>
  <c r="N406" i="1" s="1"/>
  <c r="O406" i="1" s="1"/>
  <c r="M832" i="1"/>
  <c r="L832" i="1"/>
  <c r="N832" i="1" s="1"/>
  <c r="O832" i="1" s="1"/>
  <c r="D525" i="1"/>
  <c r="E524" i="1"/>
  <c r="F524" i="1" s="1"/>
  <c r="G524" i="1" s="1"/>
  <c r="H524" i="1" s="1"/>
  <c r="I524" i="1" s="1"/>
  <c r="J524" i="1" s="1"/>
  <c r="K524" i="1" s="1"/>
  <c r="D944" i="1"/>
  <c r="E943" i="1"/>
  <c r="F943" i="1" s="1"/>
  <c r="G943" i="1" s="1"/>
  <c r="H943" i="1" s="1"/>
  <c r="I943" i="1" s="1"/>
  <c r="J943" i="1" s="1"/>
  <c r="K943" i="1" s="1"/>
  <c r="D753" i="1"/>
  <c r="E752" i="1"/>
  <c r="F752" i="1" s="1"/>
  <c r="G752" i="1" s="1"/>
  <c r="H752" i="1" s="1"/>
  <c r="I752" i="1" s="1"/>
  <c r="J752" i="1" s="1"/>
  <c r="K752" i="1" s="1"/>
  <c r="M751" i="1"/>
  <c r="L751" i="1"/>
  <c r="N751" i="1" s="1"/>
  <c r="O751" i="1" s="1"/>
  <c r="M616" i="1"/>
  <c r="L616" i="1"/>
  <c r="N616" i="1" s="1"/>
  <c r="O616" i="1" s="1"/>
  <c r="M241" i="1"/>
  <c r="L241" i="1"/>
  <c r="N241" i="1" s="1"/>
  <c r="O241" i="1" s="1"/>
  <c r="M232" i="1"/>
  <c r="L232" i="1"/>
  <c r="N232" i="1" s="1"/>
  <c r="O232" i="1" s="1"/>
  <c r="E352" i="1"/>
  <c r="F352" i="1" s="1"/>
  <c r="G352" i="1" s="1"/>
  <c r="H352" i="1" s="1"/>
  <c r="I352" i="1" s="1"/>
  <c r="J352" i="1" s="1"/>
  <c r="K352" i="1" s="1"/>
  <c r="D353" i="1"/>
  <c r="D417" i="1"/>
  <c r="E416" i="1"/>
  <c r="F416" i="1" s="1"/>
  <c r="G416" i="1" s="1"/>
  <c r="H416" i="1" s="1"/>
  <c r="I416" i="1" s="1"/>
  <c r="J416" i="1" s="1"/>
  <c r="K416" i="1" s="1"/>
  <c r="E24" i="1"/>
  <c r="F24" i="1" s="1"/>
  <c r="G24" i="1" s="1"/>
  <c r="H24" i="1" s="1"/>
  <c r="I24" i="1" s="1"/>
  <c r="J24" i="1" s="1"/>
  <c r="K24" i="1" s="1"/>
  <c r="D25" i="1"/>
  <c r="E916" i="1"/>
  <c r="F916" i="1" s="1"/>
  <c r="G916" i="1" s="1"/>
  <c r="H916" i="1" s="1"/>
  <c r="I916" i="1" s="1"/>
  <c r="J916" i="1" s="1"/>
  <c r="K916" i="1" s="1"/>
  <c r="D917" i="1"/>
  <c r="M814" i="1"/>
  <c r="L814" i="1"/>
  <c r="N814" i="1" s="1"/>
  <c r="O814" i="1" s="1"/>
  <c r="D516" i="1"/>
  <c r="E515" i="1"/>
  <c r="F515" i="1" s="1"/>
  <c r="G515" i="1" s="1"/>
  <c r="H515" i="1" s="1"/>
  <c r="I515" i="1" s="1"/>
  <c r="J515" i="1" s="1"/>
  <c r="K515" i="1" s="1"/>
  <c r="D52" i="1"/>
  <c r="E51" i="1"/>
  <c r="F51" i="1" s="1"/>
  <c r="G51" i="1" s="1"/>
  <c r="H51" i="1" s="1"/>
  <c r="I51" i="1" s="1"/>
  <c r="J51" i="1" s="1"/>
  <c r="K51" i="1" s="1"/>
  <c r="D718" i="1"/>
  <c r="E717" i="1"/>
  <c r="F717" i="1" s="1"/>
  <c r="G717" i="1" s="1"/>
  <c r="H717" i="1" s="1"/>
  <c r="I717" i="1" s="1"/>
  <c r="J717" i="1" s="1"/>
  <c r="K717" i="1" s="1"/>
  <c r="C481" i="1"/>
  <c r="D471" i="1"/>
  <c r="M115" i="1"/>
  <c r="L115" i="1"/>
  <c r="N115" i="1" s="1"/>
  <c r="O115" i="1" s="1"/>
  <c r="M333" i="1"/>
  <c r="L333" i="1"/>
  <c r="N333" i="1" s="1"/>
  <c r="O333" i="1" s="1"/>
  <c r="L505" i="1"/>
  <c r="N505" i="1" s="1"/>
  <c r="O505" i="1" s="1"/>
  <c r="M505" i="1"/>
  <c r="E671" i="1"/>
  <c r="F671" i="1" s="1"/>
  <c r="G671" i="1" s="1"/>
  <c r="H671" i="1" s="1"/>
  <c r="I671" i="1" s="1"/>
  <c r="J671" i="1" s="1"/>
  <c r="K671" i="1" s="1"/>
  <c r="D672" i="1"/>
  <c r="L342" i="1"/>
  <c r="N342" i="1" s="1"/>
  <c r="O342" i="1" s="1"/>
  <c r="M342" i="1"/>
  <c r="M652" i="1"/>
  <c r="L652" i="1"/>
  <c r="N652" i="1" s="1"/>
  <c r="O652" i="1" s="1"/>
  <c r="E233" i="1"/>
  <c r="F233" i="1" s="1"/>
  <c r="G233" i="1" s="1"/>
  <c r="H233" i="1" s="1"/>
  <c r="I233" i="1" s="1"/>
  <c r="J233" i="1" s="1"/>
  <c r="K233" i="1" s="1"/>
  <c r="D234" i="1"/>
  <c r="M351" i="1"/>
  <c r="L351" i="1"/>
  <c r="N351" i="1" s="1"/>
  <c r="O351" i="1" s="1"/>
  <c r="M415" i="1"/>
  <c r="L415" i="1"/>
  <c r="N415" i="1" s="1"/>
  <c r="O415" i="1" s="1"/>
  <c r="D636" i="1"/>
  <c r="E635" i="1"/>
  <c r="F635" i="1" s="1"/>
  <c r="G635" i="1" s="1"/>
  <c r="H635" i="1" s="1"/>
  <c r="I635" i="1" s="1"/>
  <c r="J635" i="1" s="1"/>
  <c r="K635" i="1" s="1"/>
  <c r="M424" i="1"/>
  <c r="L424" i="1"/>
  <c r="N424" i="1" s="1"/>
  <c r="O424" i="1" s="1"/>
  <c r="E361" i="1"/>
  <c r="F361" i="1" s="1"/>
  <c r="G361" i="1" s="1"/>
  <c r="H361" i="1" s="1"/>
  <c r="I361" i="1" s="1"/>
  <c r="J361" i="1" s="1"/>
  <c r="K361" i="1" s="1"/>
  <c r="D362" i="1"/>
  <c r="M915" i="1"/>
  <c r="L915" i="1"/>
  <c r="N915" i="1" s="1"/>
  <c r="O915" i="1" s="1"/>
  <c r="D816" i="1"/>
  <c r="E815" i="1"/>
  <c r="F815" i="1" s="1"/>
  <c r="G815" i="1" s="1"/>
  <c r="H815" i="1" s="1"/>
  <c r="I815" i="1" s="1"/>
  <c r="J815" i="1" s="1"/>
  <c r="K815" i="1" s="1"/>
  <c r="L514" i="1"/>
  <c r="N514" i="1" s="1"/>
  <c r="O514" i="1" s="1"/>
  <c r="M514" i="1"/>
  <c r="C71" i="1"/>
  <c r="D61" i="1"/>
  <c r="M716" i="1"/>
  <c r="L716" i="1"/>
  <c r="N716" i="1" s="1"/>
  <c r="O716" i="1" s="1"/>
  <c r="D462" i="1"/>
  <c r="E461" i="1"/>
  <c r="F461" i="1" s="1"/>
  <c r="G461" i="1" s="1"/>
  <c r="H461" i="1" s="1"/>
  <c r="I461" i="1" s="1"/>
  <c r="J461" i="1" s="1"/>
  <c r="K461" i="1" s="1"/>
  <c r="E116" i="1"/>
  <c r="F116" i="1" s="1"/>
  <c r="G116" i="1" s="1"/>
  <c r="H116" i="1" s="1"/>
  <c r="I116" i="1" s="1"/>
  <c r="J116" i="1" s="1"/>
  <c r="K116" i="1" s="1"/>
  <c r="D117" i="1"/>
  <c r="E334" i="1"/>
  <c r="F334" i="1" s="1"/>
  <c r="G334" i="1" s="1"/>
  <c r="H334" i="1" s="1"/>
  <c r="I334" i="1" s="1"/>
  <c r="J334" i="1" s="1"/>
  <c r="K334" i="1" s="1"/>
  <c r="D335" i="1"/>
  <c r="E506" i="1"/>
  <c r="F506" i="1" s="1"/>
  <c r="G506" i="1" s="1"/>
  <c r="H506" i="1" s="1"/>
  <c r="I506" i="1" s="1"/>
  <c r="J506" i="1" s="1"/>
  <c r="K506" i="1" s="1"/>
  <c r="D507" i="1"/>
  <c r="C691" i="1"/>
  <c r="D691" i="1" s="1"/>
  <c r="D681" i="1"/>
  <c r="D344" i="1"/>
  <c r="E343" i="1"/>
  <c r="F343" i="1" s="1"/>
  <c r="G343" i="1" s="1"/>
  <c r="H343" i="1" s="1"/>
  <c r="I343" i="1" s="1"/>
  <c r="J343" i="1" s="1"/>
  <c r="K343" i="1" s="1"/>
  <c r="D654" i="1"/>
  <c r="E653" i="1"/>
  <c r="F653" i="1" s="1"/>
  <c r="G653" i="1" s="1"/>
  <c r="H653" i="1" s="1"/>
  <c r="I653" i="1" s="1"/>
  <c r="J653" i="1" s="1"/>
  <c r="K653" i="1" s="1"/>
  <c r="C81" i="1" l="1"/>
  <c r="D71" i="1"/>
  <c r="D481" i="1"/>
  <c r="C491" i="1"/>
  <c r="D491" i="1" s="1"/>
  <c r="D655" i="1"/>
  <c r="E654" i="1"/>
  <c r="F654" i="1" s="1"/>
  <c r="G654" i="1" s="1"/>
  <c r="H654" i="1" s="1"/>
  <c r="I654" i="1" s="1"/>
  <c r="J654" i="1" s="1"/>
  <c r="K654" i="1" s="1"/>
  <c r="M334" i="1"/>
  <c r="L334" i="1"/>
  <c r="N334" i="1" s="1"/>
  <c r="O334" i="1" s="1"/>
  <c r="M361" i="1"/>
  <c r="L361" i="1"/>
  <c r="N361" i="1" s="1"/>
  <c r="O361" i="1" s="1"/>
  <c r="M671" i="1"/>
  <c r="L671" i="1"/>
  <c r="N671" i="1" s="1"/>
  <c r="O671" i="1" s="1"/>
  <c r="M352" i="1"/>
  <c r="L352" i="1"/>
  <c r="N352" i="1" s="1"/>
  <c r="O352" i="1" s="1"/>
  <c r="M42" i="1"/>
  <c r="L42" i="1"/>
  <c r="N42" i="1" s="1"/>
  <c r="O42" i="1" s="1"/>
  <c r="L15" i="1"/>
  <c r="N15" i="1" s="1"/>
  <c r="O15" i="1" s="1"/>
  <c r="M15" i="1"/>
  <c r="E371" i="1"/>
  <c r="F371" i="1" s="1"/>
  <c r="G371" i="1" s="1"/>
  <c r="H371" i="1" s="1"/>
  <c r="I371" i="1" s="1"/>
  <c r="J371" i="1" s="1"/>
  <c r="K371" i="1" s="1"/>
  <c r="D372" i="1"/>
  <c r="D262" i="1"/>
  <c r="E261" i="1"/>
  <c r="F261" i="1" s="1"/>
  <c r="G261" i="1" s="1"/>
  <c r="H261" i="1" s="1"/>
  <c r="I261" i="1" s="1"/>
  <c r="J261" i="1" s="1"/>
  <c r="K261" i="1" s="1"/>
  <c r="D427" i="1"/>
  <c r="E426" i="1"/>
  <c r="F426" i="1" s="1"/>
  <c r="G426" i="1" s="1"/>
  <c r="H426" i="1" s="1"/>
  <c r="I426" i="1" s="1"/>
  <c r="J426" i="1" s="1"/>
  <c r="K426" i="1" s="1"/>
  <c r="L551" i="1"/>
  <c r="N551" i="1" s="1"/>
  <c r="O551" i="1" s="1"/>
  <c r="M551" i="1"/>
  <c r="M952" i="1"/>
  <c r="L952" i="1"/>
  <c r="N952" i="1" s="1"/>
  <c r="O952" i="1" s="1"/>
  <c r="L607" i="1"/>
  <c r="N607" i="1" s="1"/>
  <c r="O607" i="1" s="1"/>
  <c r="M607" i="1"/>
  <c r="D253" i="1"/>
  <c r="E252" i="1"/>
  <c r="F252" i="1" s="1"/>
  <c r="G252" i="1" s="1"/>
  <c r="H252" i="1" s="1"/>
  <c r="I252" i="1" s="1"/>
  <c r="J252" i="1" s="1"/>
  <c r="K252" i="1" s="1"/>
  <c r="M806" i="1"/>
  <c r="L806" i="1"/>
  <c r="N806" i="1" s="1"/>
  <c r="O806" i="1" s="1"/>
  <c r="E127" i="1"/>
  <c r="F127" i="1" s="1"/>
  <c r="G127" i="1" s="1"/>
  <c r="H127" i="1" s="1"/>
  <c r="I127" i="1" s="1"/>
  <c r="J127" i="1" s="1"/>
  <c r="K127" i="1" s="1"/>
  <c r="D128" i="1"/>
  <c r="M706" i="1"/>
  <c r="L706" i="1"/>
  <c r="N706" i="1" s="1"/>
  <c r="O706" i="1" s="1"/>
  <c r="L316" i="1"/>
  <c r="N316" i="1" s="1"/>
  <c r="O316" i="1" s="1"/>
  <c r="M316" i="1"/>
  <c r="L761" i="1"/>
  <c r="N761" i="1" s="1"/>
  <c r="O761" i="1" s="1"/>
  <c r="M761" i="1"/>
  <c r="L343" i="1"/>
  <c r="N343" i="1" s="1"/>
  <c r="O343" i="1" s="1"/>
  <c r="M343" i="1"/>
  <c r="D118" i="1"/>
  <c r="E117" i="1"/>
  <c r="F117" i="1" s="1"/>
  <c r="G117" i="1" s="1"/>
  <c r="H117" i="1" s="1"/>
  <c r="I117" i="1" s="1"/>
  <c r="J117" i="1" s="1"/>
  <c r="K117" i="1" s="1"/>
  <c r="D235" i="1"/>
  <c r="E234" i="1"/>
  <c r="F234" i="1" s="1"/>
  <c r="G234" i="1" s="1"/>
  <c r="H234" i="1" s="1"/>
  <c r="I234" i="1" s="1"/>
  <c r="J234" i="1" s="1"/>
  <c r="K234" i="1" s="1"/>
  <c r="M717" i="1"/>
  <c r="L717" i="1"/>
  <c r="N717" i="1" s="1"/>
  <c r="O717" i="1" s="1"/>
  <c r="E917" i="1"/>
  <c r="F917" i="1" s="1"/>
  <c r="G917" i="1" s="1"/>
  <c r="H917" i="1" s="1"/>
  <c r="I917" i="1" s="1"/>
  <c r="J917" i="1" s="1"/>
  <c r="K917" i="1" s="1"/>
  <c r="D918" i="1"/>
  <c r="M752" i="1"/>
  <c r="L752" i="1"/>
  <c r="N752" i="1" s="1"/>
  <c r="O752" i="1" s="1"/>
  <c r="E962" i="1"/>
  <c r="F962" i="1" s="1"/>
  <c r="G962" i="1" s="1"/>
  <c r="H962" i="1" s="1"/>
  <c r="I962" i="1" s="1"/>
  <c r="J962" i="1" s="1"/>
  <c r="K962" i="1" s="1"/>
  <c r="D963" i="1"/>
  <c r="D17" i="1"/>
  <c r="E16" i="1"/>
  <c r="F16" i="1" s="1"/>
  <c r="G16" i="1" s="1"/>
  <c r="H16" i="1" s="1"/>
  <c r="I16" i="1" s="1"/>
  <c r="J16" i="1" s="1"/>
  <c r="K16" i="1" s="1"/>
  <c r="D381" i="1"/>
  <c r="C391" i="1"/>
  <c r="D391" i="1" s="1"/>
  <c r="D271" i="1"/>
  <c r="C281" i="1"/>
  <c r="L425" i="1"/>
  <c r="N425" i="1" s="1"/>
  <c r="O425" i="1" s="1"/>
  <c r="M425" i="1"/>
  <c r="D553" i="1"/>
  <c r="E552" i="1"/>
  <c r="F552" i="1" s="1"/>
  <c r="G552" i="1" s="1"/>
  <c r="H552" i="1" s="1"/>
  <c r="I552" i="1" s="1"/>
  <c r="J552" i="1" s="1"/>
  <c r="K552" i="1" s="1"/>
  <c r="E953" i="1"/>
  <c r="F953" i="1" s="1"/>
  <c r="G953" i="1" s="1"/>
  <c r="H953" i="1" s="1"/>
  <c r="I953" i="1" s="1"/>
  <c r="J953" i="1" s="1"/>
  <c r="K953" i="1" s="1"/>
  <c r="D954" i="1"/>
  <c r="D609" i="1"/>
  <c r="E608" i="1"/>
  <c r="F608" i="1" s="1"/>
  <c r="G608" i="1" s="1"/>
  <c r="H608" i="1" s="1"/>
  <c r="I608" i="1" s="1"/>
  <c r="J608" i="1" s="1"/>
  <c r="K608" i="1" s="1"/>
  <c r="M251" i="1"/>
  <c r="L251" i="1"/>
  <c r="N251" i="1" s="1"/>
  <c r="O251" i="1" s="1"/>
  <c r="E807" i="1"/>
  <c r="F807" i="1" s="1"/>
  <c r="G807" i="1" s="1"/>
  <c r="H807" i="1" s="1"/>
  <c r="I807" i="1" s="1"/>
  <c r="J807" i="1" s="1"/>
  <c r="K807" i="1" s="1"/>
  <c r="D808" i="1"/>
  <c r="M126" i="1"/>
  <c r="L126" i="1"/>
  <c r="N126" i="1" s="1"/>
  <c r="O126" i="1" s="1"/>
  <c r="D708" i="1"/>
  <c r="E707" i="1"/>
  <c r="F707" i="1" s="1"/>
  <c r="G707" i="1" s="1"/>
  <c r="H707" i="1" s="1"/>
  <c r="I707" i="1" s="1"/>
  <c r="J707" i="1" s="1"/>
  <c r="K707" i="1" s="1"/>
  <c r="D318" i="1"/>
  <c r="E317" i="1"/>
  <c r="F317" i="1" s="1"/>
  <c r="G317" i="1" s="1"/>
  <c r="H317" i="1" s="1"/>
  <c r="I317" i="1" s="1"/>
  <c r="J317" i="1" s="1"/>
  <c r="K317" i="1" s="1"/>
  <c r="D763" i="1"/>
  <c r="E762" i="1"/>
  <c r="F762" i="1" s="1"/>
  <c r="G762" i="1" s="1"/>
  <c r="H762" i="1" s="1"/>
  <c r="I762" i="1" s="1"/>
  <c r="J762" i="1" s="1"/>
  <c r="K762" i="1" s="1"/>
  <c r="E718" i="1"/>
  <c r="F718" i="1" s="1"/>
  <c r="G718" i="1" s="1"/>
  <c r="H718" i="1" s="1"/>
  <c r="I718" i="1" s="1"/>
  <c r="J718" i="1" s="1"/>
  <c r="K718" i="1" s="1"/>
  <c r="D719" i="1"/>
  <c r="D682" i="1"/>
  <c r="E681" i="1"/>
  <c r="F681" i="1" s="1"/>
  <c r="G681" i="1" s="1"/>
  <c r="H681" i="1" s="1"/>
  <c r="I681" i="1" s="1"/>
  <c r="J681" i="1" s="1"/>
  <c r="K681" i="1" s="1"/>
  <c r="M635" i="1"/>
  <c r="L635" i="1"/>
  <c r="N635" i="1" s="1"/>
  <c r="O635" i="1" s="1"/>
  <c r="D844" i="1"/>
  <c r="E843" i="1"/>
  <c r="F843" i="1" s="1"/>
  <c r="G843" i="1" s="1"/>
  <c r="H843" i="1" s="1"/>
  <c r="I843" i="1" s="1"/>
  <c r="J843" i="1" s="1"/>
  <c r="K843" i="1" s="1"/>
  <c r="D727" i="1"/>
  <c r="E726" i="1"/>
  <c r="F726" i="1" s="1"/>
  <c r="G726" i="1" s="1"/>
  <c r="H726" i="1" s="1"/>
  <c r="I726" i="1" s="1"/>
  <c r="J726" i="1" s="1"/>
  <c r="K726" i="1" s="1"/>
  <c r="D137" i="1"/>
  <c r="E136" i="1"/>
  <c r="F136" i="1" s="1"/>
  <c r="G136" i="1" s="1"/>
  <c r="H136" i="1" s="1"/>
  <c r="I136" i="1" s="1"/>
  <c r="J136" i="1" s="1"/>
  <c r="K136" i="1" s="1"/>
  <c r="M162" i="1"/>
  <c r="L162" i="1"/>
  <c r="N162" i="1" s="1"/>
  <c r="O162" i="1" s="1"/>
  <c r="D637" i="1"/>
  <c r="E636" i="1"/>
  <c r="F636" i="1" s="1"/>
  <c r="G636" i="1" s="1"/>
  <c r="H636" i="1" s="1"/>
  <c r="I636" i="1" s="1"/>
  <c r="J636" i="1" s="1"/>
  <c r="K636" i="1" s="1"/>
  <c r="M215" i="1"/>
  <c r="L215" i="1"/>
  <c r="N215" i="1" s="1"/>
  <c r="O215" i="1" s="1"/>
  <c r="M934" i="1"/>
  <c r="L934" i="1"/>
  <c r="N934" i="1" s="1"/>
  <c r="O934" i="1" s="1"/>
  <c r="E561" i="1"/>
  <c r="F561" i="1" s="1"/>
  <c r="G561" i="1" s="1"/>
  <c r="H561" i="1" s="1"/>
  <c r="I561" i="1" s="1"/>
  <c r="J561" i="1" s="1"/>
  <c r="K561" i="1" s="1"/>
  <c r="D562" i="1"/>
  <c r="D772" i="1"/>
  <c r="E771" i="1"/>
  <c r="F771" i="1" s="1"/>
  <c r="G771" i="1" s="1"/>
  <c r="H771" i="1" s="1"/>
  <c r="I771" i="1" s="1"/>
  <c r="J771" i="1" s="1"/>
  <c r="K771" i="1" s="1"/>
  <c r="L906" i="1"/>
  <c r="N906" i="1" s="1"/>
  <c r="O906" i="1" s="1"/>
  <c r="M906" i="1"/>
  <c r="D535" i="1"/>
  <c r="E534" i="1"/>
  <c r="F534" i="1" s="1"/>
  <c r="G534" i="1" s="1"/>
  <c r="H534" i="1" s="1"/>
  <c r="I534" i="1" s="1"/>
  <c r="J534" i="1" s="1"/>
  <c r="K534" i="1" s="1"/>
  <c r="M925" i="1"/>
  <c r="L925" i="1"/>
  <c r="N925" i="1" s="1"/>
  <c r="O925" i="1" s="1"/>
  <c r="E435" i="1"/>
  <c r="F435" i="1" s="1"/>
  <c r="G435" i="1" s="1"/>
  <c r="H435" i="1" s="1"/>
  <c r="I435" i="1" s="1"/>
  <c r="J435" i="1" s="1"/>
  <c r="K435" i="1" s="1"/>
  <c r="D436" i="1"/>
  <c r="M233" i="1"/>
  <c r="L233" i="1"/>
  <c r="N233" i="1" s="1"/>
  <c r="O233" i="1" s="1"/>
  <c r="E618" i="1"/>
  <c r="F618" i="1" s="1"/>
  <c r="G618" i="1" s="1"/>
  <c r="H618" i="1" s="1"/>
  <c r="I618" i="1" s="1"/>
  <c r="J618" i="1" s="1"/>
  <c r="K618" i="1" s="1"/>
  <c r="D619" i="1"/>
  <c r="M725" i="1"/>
  <c r="L725" i="1"/>
  <c r="N725" i="1" s="1"/>
  <c r="O725" i="1" s="1"/>
  <c r="N5" i="1"/>
  <c r="O5" i="1" s="1"/>
  <c r="L662" i="1"/>
  <c r="N662" i="1" s="1"/>
  <c r="O662" i="1" s="1"/>
  <c r="M662" i="1"/>
  <c r="E543" i="1"/>
  <c r="F543" i="1" s="1"/>
  <c r="G543" i="1" s="1"/>
  <c r="H543" i="1" s="1"/>
  <c r="I543" i="1" s="1"/>
  <c r="J543" i="1" s="1"/>
  <c r="K543" i="1" s="1"/>
  <c r="D544" i="1"/>
  <c r="M461" i="1"/>
  <c r="L461" i="1"/>
  <c r="N461" i="1" s="1"/>
  <c r="O461" i="1" s="1"/>
  <c r="D26" i="1"/>
  <c r="E25" i="1"/>
  <c r="F25" i="1" s="1"/>
  <c r="G25" i="1" s="1"/>
  <c r="H25" i="1" s="1"/>
  <c r="I25" i="1" s="1"/>
  <c r="J25" i="1" s="1"/>
  <c r="K25" i="1" s="1"/>
  <c r="E834" i="1"/>
  <c r="F834" i="1" s="1"/>
  <c r="G834" i="1" s="1"/>
  <c r="H834" i="1" s="1"/>
  <c r="I834" i="1" s="1"/>
  <c r="J834" i="1" s="1"/>
  <c r="K834" i="1" s="1"/>
  <c r="D835" i="1"/>
  <c r="E7" i="1"/>
  <c r="F7" i="1" s="1"/>
  <c r="G7" i="1" s="1"/>
  <c r="H7" i="1" s="1"/>
  <c r="I7" i="1" s="1"/>
  <c r="J7" i="1" s="1"/>
  <c r="K7" i="1" s="1"/>
  <c r="D8" i="1"/>
  <c r="M542" i="1"/>
  <c r="L542" i="1"/>
  <c r="N542" i="1" s="1"/>
  <c r="O542" i="1" s="1"/>
  <c r="D817" i="1"/>
  <c r="E816" i="1"/>
  <c r="F816" i="1" s="1"/>
  <c r="G816" i="1" s="1"/>
  <c r="H816" i="1" s="1"/>
  <c r="I816" i="1" s="1"/>
  <c r="J816" i="1" s="1"/>
  <c r="K816" i="1" s="1"/>
  <c r="D945" i="1"/>
  <c r="E944" i="1"/>
  <c r="F944" i="1" s="1"/>
  <c r="G944" i="1" s="1"/>
  <c r="H944" i="1" s="1"/>
  <c r="I944" i="1" s="1"/>
  <c r="J944" i="1" s="1"/>
  <c r="K944" i="1" s="1"/>
  <c r="M842" i="1"/>
  <c r="L842" i="1"/>
  <c r="N842" i="1" s="1"/>
  <c r="O842" i="1" s="1"/>
  <c r="M144" i="1"/>
  <c r="L144" i="1"/>
  <c r="N144" i="1" s="1"/>
  <c r="O144" i="1" s="1"/>
  <c r="L224" i="1"/>
  <c r="N224" i="1" s="1"/>
  <c r="O224" i="1" s="1"/>
  <c r="M224" i="1"/>
  <c r="M416" i="1"/>
  <c r="L416" i="1"/>
  <c r="N416" i="1" s="1"/>
  <c r="O416" i="1" s="1"/>
  <c r="M524" i="1"/>
  <c r="L524" i="1"/>
  <c r="N524" i="1" s="1"/>
  <c r="O524" i="1" s="1"/>
  <c r="D454" i="1"/>
  <c r="E453" i="1"/>
  <c r="F453" i="1" s="1"/>
  <c r="G453" i="1" s="1"/>
  <c r="H453" i="1" s="1"/>
  <c r="I453" i="1" s="1"/>
  <c r="J453" i="1" s="1"/>
  <c r="K453" i="1" s="1"/>
  <c r="M743" i="1"/>
  <c r="L743" i="1"/>
  <c r="N743" i="1" s="1"/>
  <c r="O743" i="1" s="1"/>
  <c r="M407" i="1"/>
  <c r="L407" i="1"/>
  <c r="N407" i="1" s="1"/>
  <c r="O407" i="1" s="1"/>
  <c r="E145" i="1"/>
  <c r="F145" i="1" s="1"/>
  <c r="G145" i="1" s="1"/>
  <c r="H145" i="1" s="1"/>
  <c r="I145" i="1" s="1"/>
  <c r="J145" i="1" s="1"/>
  <c r="K145" i="1" s="1"/>
  <c r="D146" i="1"/>
  <c r="C991" i="1"/>
  <c r="D991" i="1" s="1"/>
  <c r="D981" i="1"/>
  <c r="E243" i="1"/>
  <c r="F243" i="1" s="1"/>
  <c r="G243" i="1" s="1"/>
  <c r="H243" i="1" s="1"/>
  <c r="I243" i="1" s="1"/>
  <c r="J243" i="1" s="1"/>
  <c r="K243" i="1" s="1"/>
  <c r="D244" i="1"/>
  <c r="D226" i="1"/>
  <c r="E225" i="1"/>
  <c r="F225" i="1" s="1"/>
  <c r="G225" i="1" s="1"/>
  <c r="H225" i="1" s="1"/>
  <c r="I225" i="1" s="1"/>
  <c r="J225" i="1" s="1"/>
  <c r="K225" i="1" s="1"/>
  <c r="D308" i="1"/>
  <c r="E307" i="1"/>
  <c r="F307" i="1" s="1"/>
  <c r="G307" i="1" s="1"/>
  <c r="H307" i="1" s="1"/>
  <c r="I307" i="1" s="1"/>
  <c r="J307" i="1" s="1"/>
  <c r="K307" i="1" s="1"/>
  <c r="E216" i="1"/>
  <c r="F216" i="1" s="1"/>
  <c r="G216" i="1" s="1"/>
  <c r="H216" i="1" s="1"/>
  <c r="I216" i="1" s="1"/>
  <c r="J216" i="1" s="1"/>
  <c r="K216" i="1" s="1"/>
  <c r="D217" i="1"/>
  <c r="E935" i="1"/>
  <c r="F935" i="1" s="1"/>
  <c r="G935" i="1" s="1"/>
  <c r="H935" i="1" s="1"/>
  <c r="I935" i="1" s="1"/>
  <c r="J935" i="1" s="1"/>
  <c r="K935" i="1" s="1"/>
  <c r="D936" i="1"/>
  <c r="C581" i="1"/>
  <c r="D571" i="1"/>
  <c r="C791" i="1"/>
  <c r="D791" i="1" s="1"/>
  <c r="D781" i="1"/>
  <c r="D908" i="1"/>
  <c r="E907" i="1"/>
  <c r="F907" i="1" s="1"/>
  <c r="G907" i="1" s="1"/>
  <c r="H907" i="1" s="1"/>
  <c r="I907" i="1" s="1"/>
  <c r="J907" i="1" s="1"/>
  <c r="K907" i="1" s="1"/>
  <c r="L533" i="1"/>
  <c r="N533" i="1" s="1"/>
  <c r="O533" i="1" s="1"/>
  <c r="M533" i="1"/>
  <c r="D927" i="1"/>
  <c r="E926" i="1"/>
  <c r="F926" i="1" s="1"/>
  <c r="G926" i="1" s="1"/>
  <c r="H926" i="1" s="1"/>
  <c r="I926" i="1" s="1"/>
  <c r="J926" i="1" s="1"/>
  <c r="K926" i="1" s="1"/>
  <c r="M434" i="1"/>
  <c r="L434" i="1"/>
  <c r="N434" i="1" s="1"/>
  <c r="O434" i="1" s="1"/>
  <c r="M116" i="1"/>
  <c r="L116" i="1"/>
  <c r="N116" i="1" s="1"/>
  <c r="O116" i="1" s="1"/>
  <c r="E753" i="1"/>
  <c r="F753" i="1" s="1"/>
  <c r="G753" i="1" s="1"/>
  <c r="H753" i="1" s="1"/>
  <c r="I753" i="1" s="1"/>
  <c r="J753" i="1" s="1"/>
  <c r="K753" i="1" s="1"/>
  <c r="D754" i="1"/>
  <c r="M833" i="1"/>
  <c r="L833" i="1"/>
  <c r="N833" i="1" s="1"/>
  <c r="O833" i="1" s="1"/>
  <c r="D628" i="1"/>
  <c r="E627" i="1"/>
  <c r="F627" i="1" s="1"/>
  <c r="G627" i="1" s="1"/>
  <c r="H627" i="1" s="1"/>
  <c r="I627" i="1" s="1"/>
  <c r="J627" i="1" s="1"/>
  <c r="K627" i="1" s="1"/>
  <c r="M135" i="1"/>
  <c r="L135" i="1"/>
  <c r="N135" i="1" s="1"/>
  <c r="O135" i="1" s="1"/>
  <c r="E163" i="1"/>
  <c r="F163" i="1" s="1"/>
  <c r="G163" i="1" s="1"/>
  <c r="H163" i="1" s="1"/>
  <c r="I163" i="1" s="1"/>
  <c r="J163" i="1" s="1"/>
  <c r="K163" i="1" s="1"/>
  <c r="D164" i="1"/>
  <c r="M51" i="1"/>
  <c r="L51" i="1"/>
  <c r="N51" i="1" s="1"/>
  <c r="O51" i="1" s="1"/>
  <c r="M943" i="1"/>
  <c r="L943" i="1"/>
  <c r="N943" i="1" s="1"/>
  <c r="O943" i="1" s="1"/>
  <c r="L644" i="1"/>
  <c r="N644" i="1" s="1"/>
  <c r="O644" i="1" s="1"/>
  <c r="M644" i="1"/>
  <c r="M626" i="1"/>
  <c r="L626" i="1"/>
  <c r="N626" i="1" s="1"/>
  <c r="O626" i="1" s="1"/>
  <c r="D871" i="1"/>
  <c r="C881" i="1"/>
  <c r="E691" i="1"/>
  <c r="F691" i="1" s="1"/>
  <c r="G691" i="1" s="1"/>
  <c r="H691" i="1" s="1"/>
  <c r="I691" i="1" s="1"/>
  <c r="J691" i="1" s="1"/>
  <c r="K691" i="1" s="1"/>
  <c r="D692" i="1"/>
  <c r="D463" i="1"/>
  <c r="E462" i="1"/>
  <c r="F462" i="1" s="1"/>
  <c r="G462" i="1" s="1"/>
  <c r="H462" i="1" s="1"/>
  <c r="I462" i="1" s="1"/>
  <c r="J462" i="1" s="1"/>
  <c r="K462" i="1" s="1"/>
  <c r="E52" i="1"/>
  <c r="F52" i="1" s="1"/>
  <c r="G52" i="1" s="1"/>
  <c r="H52" i="1" s="1"/>
  <c r="I52" i="1" s="1"/>
  <c r="J52" i="1" s="1"/>
  <c r="K52" i="1" s="1"/>
  <c r="D53" i="1"/>
  <c r="L153" i="1"/>
  <c r="N153" i="1" s="1"/>
  <c r="O153" i="1" s="1"/>
  <c r="M153" i="1"/>
  <c r="E408" i="1"/>
  <c r="F408" i="1" s="1"/>
  <c r="G408" i="1" s="1"/>
  <c r="H408" i="1" s="1"/>
  <c r="I408" i="1" s="1"/>
  <c r="J408" i="1" s="1"/>
  <c r="K408" i="1" s="1"/>
  <c r="D409" i="1"/>
  <c r="M242" i="1"/>
  <c r="L242" i="1"/>
  <c r="N242" i="1" s="1"/>
  <c r="O242" i="1" s="1"/>
  <c r="E507" i="1"/>
  <c r="F507" i="1" s="1"/>
  <c r="G507" i="1" s="1"/>
  <c r="H507" i="1" s="1"/>
  <c r="I507" i="1" s="1"/>
  <c r="J507" i="1" s="1"/>
  <c r="K507" i="1" s="1"/>
  <c r="D508" i="1"/>
  <c r="M515" i="1"/>
  <c r="L515" i="1"/>
  <c r="N515" i="1" s="1"/>
  <c r="O515" i="1" s="1"/>
  <c r="M506" i="1"/>
  <c r="L506" i="1"/>
  <c r="N506" i="1" s="1"/>
  <c r="O506" i="1" s="1"/>
  <c r="D517" i="1"/>
  <c r="E516" i="1"/>
  <c r="F516" i="1" s="1"/>
  <c r="G516" i="1" s="1"/>
  <c r="H516" i="1" s="1"/>
  <c r="I516" i="1" s="1"/>
  <c r="J516" i="1" s="1"/>
  <c r="K516" i="1" s="1"/>
  <c r="E417" i="1"/>
  <c r="F417" i="1" s="1"/>
  <c r="G417" i="1" s="1"/>
  <c r="H417" i="1" s="1"/>
  <c r="I417" i="1" s="1"/>
  <c r="J417" i="1" s="1"/>
  <c r="K417" i="1" s="1"/>
  <c r="D418" i="1"/>
  <c r="E525" i="1"/>
  <c r="F525" i="1" s="1"/>
  <c r="G525" i="1" s="1"/>
  <c r="H525" i="1" s="1"/>
  <c r="I525" i="1" s="1"/>
  <c r="J525" i="1" s="1"/>
  <c r="K525" i="1" s="1"/>
  <c r="D526" i="1"/>
  <c r="M452" i="1"/>
  <c r="L452" i="1"/>
  <c r="N452" i="1" s="1"/>
  <c r="O452" i="1" s="1"/>
  <c r="D745" i="1"/>
  <c r="E744" i="1"/>
  <c r="F744" i="1" s="1"/>
  <c r="G744" i="1" s="1"/>
  <c r="H744" i="1" s="1"/>
  <c r="I744" i="1" s="1"/>
  <c r="J744" i="1" s="1"/>
  <c r="K744" i="1" s="1"/>
  <c r="D192" i="1"/>
  <c r="E191" i="1"/>
  <c r="F191" i="1" s="1"/>
  <c r="G191" i="1" s="1"/>
  <c r="H191" i="1" s="1"/>
  <c r="I191" i="1" s="1"/>
  <c r="J191" i="1" s="1"/>
  <c r="K191" i="1" s="1"/>
  <c r="L325" i="1"/>
  <c r="N325" i="1" s="1"/>
  <c r="O325" i="1" s="1"/>
  <c r="M325" i="1"/>
  <c r="D110" i="1"/>
  <c r="E110" i="1" s="1"/>
  <c r="F110" i="1" s="1"/>
  <c r="G110" i="1" s="1"/>
  <c r="H110" i="1" s="1"/>
  <c r="I110" i="1" s="1"/>
  <c r="J110" i="1" s="1"/>
  <c r="K110" i="1" s="1"/>
  <c r="E109" i="1"/>
  <c r="F109" i="1" s="1"/>
  <c r="G109" i="1" s="1"/>
  <c r="H109" i="1" s="1"/>
  <c r="I109" i="1" s="1"/>
  <c r="J109" i="1" s="1"/>
  <c r="K109" i="1" s="1"/>
  <c r="L443" i="1"/>
  <c r="N443" i="1" s="1"/>
  <c r="O443" i="1" s="1"/>
  <c r="M443" i="1"/>
  <c r="M734" i="1"/>
  <c r="L734" i="1"/>
  <c r="N734" i="1" s="1"/>
  <c r="O734" i="1" s="1"/>
  <c r="M33" i="1"/>
  <c r="L33" i="1"/>
  <c r="N33" i="1" s="1"/>
  <c r="O33" i="1" s="1"/>
  <c r="D826" i="1"/>
  <c r="E825" i="1"/>
  <c r="F825" i="1" s="1"/>
  <c r="G825" i="1" s="1"/>
  <c r="H825" i="1" s="1"/>
  <c r="I825" i="1" s="1"/>
  <c r="J825" i="1" s="1"/>
  <c r="K825" i="1" s="1"/>
  <c r="E207" i="1"/>
  <c r="F207" i="1" s="1"/>
  <c r="G207" i="1" s="1"/>
  <c r="H207" i="1" s="1"/>
  <c r="I207" i="1" s="1"/>
  <c r="J207" i="1" s="1"/>
  <c r="K207" i="1" s="1"/>
  <c r="D208" i="1"/>
  <c r="M851" i="1"/>
  <c r="L851" i="1"/>
  <c r="N851" i="1" s="1"/>
  <c r="O851" i="1" s="1"/>
  <c r="D345" i="1"/>
  <c r="E344" i="1"/>
  <c r="F344" i="1" s="1"/>
  <c r="G344" i="1" s="1"/>
  <c r="H344" i="1" s="1"/>
  <c r="I344" i="1" s="1"/>
  <c r="J344" i="1" s="1"/>
  <c r="K344" i="1" s="1"/>
  <c r="M916" i="1"/>
  <c r="L916" i="1"/>
  <c r="N916" i="1" s="1"/>
  <c r="O916" i="1" s="1"/>
  <c r="M961" i="1"/>
  <c r="L961" i="1"/>
  <c r="N961" i="1" s="1"/>
  <c r="O961" i="1" s="1"/>
  <c r="M6" i="1"/>
  <c r="L6" i="1"/>
  <c r="N6" i="1" s="1"/>
  <c r="O6" i="1" s="1"/>
  <c r="D862" i="1"/>
  <c r="E861" i="1"/>
  <c r="F861" i="1" s="1"/>
  <c r="G861" i="1" s="1"/>
  <c r="H861" i="1" s="1"/>
  <c r="I861" i="1" s="1"/>
  <c r="J861" i="1" s="1"/>
  <c r="K861" i="1" s="1"/>
  <c r="L171" i="1"/>
  <c r="N171" i="1" s="1"/>
  <c r="O171" i="1" s="1"/>
  <c r="M171" i="1"/>
  <c r="L815" i="1"/>
  <c r="N815" i="1" s="1"/>
  <c r="O815" i="1" s="1"/>
  <c r="M815" i="1"/>
  <c r="D155" i="1"/>
  <c r="E154" i="1"/>
  <c r="F154" i="1" s="1"/>
  <c r="G154" i="1" s="1"/>
  <c r="H154" i="1" s="1"/>
  <c r="I154" i="1" s="1"/>
  <c r="J154" i="1" s="1"/>
  <c r="K154" i="1" s="1"/>
  <c r="L617" i="1"/>
  <c r="N617" i="1" s="1"/>
  <c r="O617" i="1" s="1"/>
  <c r="M617" i="1"/>
  <c r="D664" i="1"/>
  <c r="E663" i="1"/>
  <c r="F663" i="1" s="1"/>
  <c r="G663" i="1" s="1"/>
  <c r="H663" i="1" s="1"/>
  <c r="I663" i="1" s="1"/>
  <c r="J663" i="1" s="1"/>
  <c r="K663" i="1" s="1"/>
  <c r="D173" i="1"/>
  <c r="E172" i="1"/>
  <c r="F172" i="1" s="1"/>
  <c r="G172" i="1" s="1"/>
  <c r="H172" i="1" s="1"/>
  <c r="I172" i="1" s="1"/>
  <c r="J172" i="1" s="1"/>
  <c r="K172" i="1" s="1"/>
  <c r="M24" i="1"/>
  <c r="L24" i="1"/>
  <c r="N24" i="1" s="1"/>
  <c r="O24" i="1" s="1"/>
  <c r="D646" i="1"/>
  <c r="E645" i="1"/>
  <c r="F645" i="1" s="1"/>
  <c r="G645" i="1" s="1"/>
  <c r="H645" i="1" s="1"/>
  <c r="I645" i="1" s="1"/>
  <c r="J645" i="1" s="1"/>
  <c r="K645" i="1" s="1"/>
  <c r="D972" i="1"/>
  <c r="E971" i="1"/>
  <c r="F971" i="1" s="1"/>
  <c r="G971" i="1" s="1"/>
  <c r="H971" i="1" s="1"/>
  <c r="I971" i="1" s="1"/>
  <c r="J971" i="1" s="1"/>
  <c r="K971" i="1" s="1"/>
  <c r="L306" i="1"/>
  <c r="N306" i="1" s="1"/>
  <c r="O306" i="1" s="1"/>
  <c r="M306" i="1"/>
  <c r="M653" i="1"/>
  <c r="L653" i="1"/>
  <c r="N653" i="1" s="1"/>
  <c r="O653" i="1" s="1"/>
  <c r="D336" i="1"/>
  <c r="E335" i="1"/>
  <c r="F335" i="1" s="1"/>
  <c r="G335" i="1" s="1"/>
  <c r="H335" i="1" s="1"/>
  <c r="I335" i="1" s="1"/>
  <c r="J335" i="1" s="1"/>
  <c r="K335" i="1" s="1"/>
  <c r="E61" i="1"/>
  <c r="F61" i="1" s="1"/>
  <c r="G61" i="1" s="1"/>
  <c r="H61" i="1" s="1"/>
  <c r="I61" i="1" s="1"/>
  <c r="J61" i="1" s="1"/>
  <c r="K61" i="1" s="1"/>
  <c r="D62" i="1"/>
  <c r="D363" i="1"/>
  <c r="E362" i="1"/>
  <c r="F362" i="1" s="1"/>
  <c r="G362" i="1" s="1"/>
  <c r="H362" i="1" s="1"/>
  <c r="I362" i="1" s="1"/>
  <c r="J362" i="1" s="1"/>
  <c r="K362" i="1" s="1"/>
  <c r="D673" i="1"/>
  <c r="E672" i="1"/>
  <c r="F672" i="1" s="1"/>
  <c r="G672" i="1" s="1"/>
  <c r="H672" i="1" s="1"/>
  <c r="I672" i="1" s="1"/>
  <c r="J672" i="1" s="1"/>
  <c r="K672" i="1" s="1"/>
  <c r="E471" i="1"/>
  <c r="F471" i="1" s="1"/>
  <c r="G471" i="1" s="1"/>
  <c r="H471" i="1" s="1"/>
  <c r="I471" i="1" s="1"/>
  <c r="J471" i="1" s="1"/>
  <c r="K471" i="1" s="1"/>
  <c r="D472" i="1"/>
  <c r="E353" i="1"/>
  <c r="F353" i="1" s="1"/>
  <c r="G353" i="1" s="1"/>
  <c r="H353" i="1" s="1"/>
  <c r="I353" i="1" s="1"/>
  <c r="J353" i="1" s="1"/>
  <c r="K353" i="1" s="1"/>
  <c r="D354" i="1"/>
  <c r="D44" i="1"/>
  <c r="E43" i="1"/>
  <c r="F43" i="1" s="1"/>
  <c r="G43" i="1" s="1"/>
  <c r="H43" i="1" s="1"/>
  <c r="I43" i="1" s="1"/>
  <c r="J43" i="1" s="1"/>
  <c r="K43" i="1" s="1"/>
  <c r="D182" i="1"/>
  <c r="E181" i="1"/>
  <c r="F181" i="1" s="1"/>
  <c r="G181" i="1" s="1"/>
  <c r="H181" i="1" s="1"/>
  <c r="I181" i="1" s="1"/>
  <c r="J181" i="1" s="1"/>
  <c r="K181" i="1" s="1"/>
  <c r="D327" i="1"/>
  <c r="E326" i="1"/>
  <c r="F326" i="1" s="1"/>
  <c r="G326" i="1" s="1"/>
  <c r="H326" i="1" s="1"/>
  <c r="I326" i="1" s="1"/>
  <c r="J326" i="1" s="1"/>
  <c r="K326" i="1" s="1"/>
  <c r="M108" i="1"/>
  <c r="L108" i="1"/>
  <c r="N108" i="1" s="1"/>
  <c r="O108" i="1" s="1"/>
  <c r="D445" i="1"/>
  <c r="E444" i="1"/>
  <c r="F444" i="1" s="1"/>
  <c r="G444" i="1" s="1"/>
  <c r="H444" i="1" s="1"/>
  <c r="I444" i="1" s="1"/>
  <c r="J444" i="1" s="1"/>
  <c r="K444" i="1" s="1"/>
  <c r="D736" i="1"/>
  <c r="E735" i="1"/>
  <c r="F735" i="1" s="1"/>
  <c r="G735" i="1" s="1"/>
  <c r="H735" i="1" s="1"/>
  <c r="I735" i="1" s="1"/>
  <c r="J735" i="1" s="1"/>
  <c r="K735" i="1" s="1"/>
  <c r="E34" i="1"/>
  <c r="F34" i="1" s="1"/>
  <c r="G34" i="1" s="1"/>
  <c r="H34" i="1" s="1"/>
  <c r="I34" i="1" s="1"/>
  <c r="J34" i="1" s="1"/>
  <c r="K34" i="1" s="1"/>
  <c r="D35" i="1"/>
  <c r="L824" i="1"/>
  <c r="N824" i="1" s="1"/>
  <c r="O824" i="1" s="1"/>
  <c r="M824" i="1"/>
  <c r="M206" i="1"/>
  <c r="L206" i="1"/>
  <c r="N206" i="1" s="1"/>
  <c r="O206" i="1" s="1"/>
  <c r="D853" i="1"/>
  <c r="E852" i="1"/>
  <c r="F852" i="1" s="1"/>
  <c r="G852" i="1" s="1"/>
  <c r="H852" i="1" s="1"/>
  <c r="I852" i="1" s="1"/>
  <c r="J852" i="1" s="1"/>
  <c r="K852" i="1" s="1"/>
  <c r="D446" i="1" l="1"/>
  <c r="E445" i="1"/>
  <c r="F445" i="1" s="1"/>
  <c r="G445" i="1" s="1"/>
  <c r="H445" i="1" s="1"/>
  <c r="I445" i="1" s="1"/>
  <c r="J445" i="1" s="1"/>
  <c r="K445" i="1" s="1"/>
  <c r="D174" i="1"/>
  <c r="E173" i="1"/>
  <c r="F173" i="1" s="1"/>
  <c r="G173" i="1" s="1"/>
  <c r="H173" i="1" s="1"/>
  <c r="I173" i="1" s="1"/>
  <c r="J173" i="1" s="1"/>
  <c r="K173" i="1" s="1"/>
  <c r="D518" i="1"/>
  <c r="E517" i="1"/>
  <c r="F517" i="1" s="1"/>
  <c r="G517" i="1" s="1"/>
  <c r="H517" i="1" s="1"/>
  <c r="I517" i="1" s="1"/>
  <c r="J517" i="1" s="1"/>
  <c r="K517" i="1" s="1"/>
  <c r="D909" i="1"/>
  <c r="E908" i="1"/>
  <c r="F908" i="1" s="1"/>
  <c r="G908" i="1" s="1"/>
  <c r="H908" i="1" s="1"/>
  <c r="I908" i="1" s="1"/>
  <c r="J908" i="1" s="1"/>
  <c r="K908" i="1" s="1"/>
  <c r="E454" i="1"/>
  <c r="F454" i="1" s="1"/>
  <c r="G454" i="1" s="1"/>
  <c r="H454" i="1" s="1"/>
  <c r="I454" i="1" s="1"/>
  <c r="J454" i="1" s="1"/>
  <c r="K454" i="1" s="1"/>
  <c r="D455" i="1"/>
  <c r="D563" i="1"/>
  <c r="E562" i="1"/>
  <c r="F562" i="1" s="1"/>
  <c r="G562" i="1" s="1"/>
  <c r="H562" i="1" s="1"/>
  <c r="I562" i="1" s="1"/>
  <c r="J562" i="1" s="1"/>
  <c r="K562" i="1" s="1"/>
  <c r="M317" i="1"/>
  <c r="L317" i="1"/>
  <c r="N317" i="1" s="1"/>
  <c r="O317" i="1" s="1"/>
  <c r="E963" i="1"/>
  <c r="F963" i="1" s="1"/>
  <c r="G963" i="1" s="1"/>
  <c r="H963" i="1" s="1"/>
  <c r="I963" i="1" s="1"/>
  <c r="J963" i="1" s="1"/>
  <c r="K963" i="1" s="1"/>
  <c r="D964" i="1"/>
  <c r="M234" i="1"/>
  <c r="L234" i="1"/>
  <c r="N234" i="1" s="1"/>
  <c r="O234" i="1" s="1"/>
  <c r="M252" i="1"/>
  <c r="L252" i="1"/>
  <c r="N252" i="1" s="1"/>
  <c r="O252" i="1" s="1"/>
  <c r="M426" i="1"/>
  <c r="L426" i="1"/>
  <c r="N426" i="1" s="1"/>
  <c r="O426" i="1" s="1"/>
  <c r="E354" i="1"/>
  <c r="F354" i="1" s="1"/>
  <c r="G354" i="1" s="1"/>
  <c r="H354" i="1" s="1"/>
  <c r="I354" i="1" s="1"/>
  <c r="J354" i="1" s="1"/>
  <c r="K354" i="1" s="1"/>
  <c r="D355" i="1"/>
  <c r="D63" i="1"/>
  <c r="E62" i="1"/>
  <c r="F62" i="1" s="1"/>
  <c r="G62" i="1" s="1"/>
  <c r="H62" i="1" s="1"/>
  <c r="I62" i="1" s="1"/>
  <c r="J62" i="1" s="1"/>
  <c r="K62" i="1" s="1"/>
  <c r="L971" i="1"/>
  <c r="N971" i="1" s="1"/>
  <c r="O971" i="1" s="1"/>
  <c r="M971" i="1"/>
  <c r="M663" i="1"/>
  <c r="L663" i="1"/>
  <c r="N663" i="1" s="1"/>
  <c r="O663" i="1" s="1"/>
  <c r="M825" i="1"/>
  <c r="L825" i="1"/>
  <c r="N825" i="1" s="1"/>
  <c r="O825" i="1" s="1"/>
  <c r="L109" i="1"/>
  <c r="N109" i="1" s="1"/>
  <c r="O109" i="1" s="1"/>
  <c r="M109" i="1"/>
  <c r="E409" i="1"/>
  <c r="F409" i="1" s="1"/>
  <c r="G409" i="1" s="1"/>
  <c r="H409" i="1" s="1"/>
  <c r="I409" i="1" s="1"/>
  <c r="J409" i="1" s="1"/>
  <c r="K409" i="1" s="1"/>
  <c r="D410" i="1"/>
  <c r="E410" i="1" s="1"/>
  <c r="F410" i="1" s="1"/>
  <c r="G410" i="1" s="1"/>
  <c r="H410" i="1" s="1"/>
  <c r="I410" i="1" s="1"/>
  <c r="J410" i="1" s="1"/>
  <c r="K410" i="1" s="1"/>
  <c r="E692" i="1"/>
  <c r="F692" i="1" s="1"/>
  <c r="G692" i="1" s="1"/>
  <c r="H692" i="1" s="1"/>
  <c r="I692" i="1" s="1"/>
  <c r="J692" i="1" s="1"/>
  <c r="K692" i="1" s="1"/>
  <c r="D693" i="1"/>
  <c r="L627" i="1"/>
  <c r="N627" i="1" s="1"/>
  <c r="O627" i="1" s="1"/>
  <c r="M627" i="1"/>
  <c r="D782" i="1"/>
  <c r="E781" i="1"/>
  <c r="F781" i="1" s="1"/>
  <c r="G781" i="1" s="1"/>
  <c r="H781" i="1" s="1"/>
  <c r="I781" i="1" s="1"/>
  <c r="J781" i="1" s="1"/>
  <c r="K781" i="1" s="1"/>
  <c r="M307" i="1"/>
  <c r="L307" i="1"/>
  <c r="N307" i="1" s="1"/>
  <c r="O307" i="1" s="1"/>
  <c r="D147" i="1"/>
  <c r="E146" i="1"/>
  <c r="F146" i="1" s="1"/>
  <c r="G146" i="1" s="1"/>
  <c r="H146" i="1" s="1"/>
  <c r="I146" i="1" s="1"/>
  <c r="J146" i="1" s="1"/>
  <c r="K146" i="1" s="1"/>
  <c r="D9" i="1"/>
  <c r="E8" i="1"/>
  <c r="F8" i="1" s="1"/>
  <c r="G8" i="1" s="1"/>
  <c r="H8" i="1" s="1"/>
  <c r="I8" i="1" s="1"/>
  <c r="J8" i="1" s="1"/>
  <c r="K8" i="1" s="1"/>
  <c r="E544" i="1"/>
  <c r="F544" i="1" s="1"/>
  <c r="G544" i="1" s="1"/>
  <c r="H544" i="1" s="1"/>
  <c r="I544" i="1" s="1"/>
  <c r="J544" i="1" s="1"/>
  <c r="K544" i="1" s="1"/>
  <c r="D545" i="1"/>
  <c r="M561" i="1"/>
  <c r="L561" i="1"/>
  <c r="N561" i="1" s="1"/>
  <c r="O561" i="1" s="1"/>
  <c r="D319" i="1"/>
  <c r="E318" i="1"/>
  <c r="F318" i="1" s="1"/>
  <c r="G318" i="1" s="1"/>
  <c r="H318" i="1" s="1"/>
  <c r="I318" i="1" s="1"/>
  <c r="J318" i="1" s="1"/>
  <c r="K318" i="1" s="1"/>
  <c r="M962" i="1"/>
  <c r="L962" i="1"/>
  <c r="N962" i="1" s="1"/>
  <c r="O962" i="1" s="1"/>
  <c r="E235" i="1"/>
  <c r="F235" i="1" s="1"/>
  <c r="G235" i="1" s="1"/>
  <c r="H235" i="1" s="1"/>
  <c r="I235" i="1" s="1"/>
  <c r="J235" i="1" s="1"/>
  <c r="K235" i="1" s="1"/>
  <c r="D236" i="1"/>
  <c r="E253" i="1"/>
  <c r="F253" i="1" s="1"/>
  <c r="G253" i="1" s="1"/>
  <c r="H253" i="1" s="1"/>
  <c r="I253" i="1" s="1"/>
  <c r="J253" i="1" s="1"/>
  <c r="K253" i="1" s="1"/>
  <c r="D254" i="1"/>
  <c r="E427" i="1"/>
  <c r="F427" i="1" s="1"/>
  <c r="G427" i="1" s="1"/>
  <c r="H427" i="1" s="1"/>
  <c r="I427" i="1" s="1"/>
  <c r="J427" i="1" s="1"/>
  <c r="K427" i="1" s="1"/>
  <c r="D428" i="1"/>
  <c r="E363" i="1"/>
  <c r="F363" i="1" s="1"/>
  <c r="G363" i="1" s="1"/>
  <c r="H363" i="1" s="1"/>
  <c r="I363" i="1" s="1"/>
  <c r="J363" i="1" s="1"/>
  <c r="K363" i="1" s="1"/>
  <c r="D364" i="1"/>
  <c r="D746" i="1"/>
  <c r="E745" i="1"/>
  <c r="F745" i="1" s="1"/>
  <c r="G745" i="1" s="1"/>
  <c r="H745" i="1" s="1"/>
  <c r="I745" i="1" s="1"/>
  <c r="J745" i="1" s="1"/>
  <c r="K745" i="1" s="1"/>
  <c r="D992" i="1"/>
  <c r="E991" i="1"/>
  <c r="F991" i="1" s="1"/>
  <c r="G991" i="1" s="1"/>
  <c r="H991" i="1" s="1"/>
  <c r="I991" i="1" s="1"/>
  <c r="J991" i="1" s="1"/>
  <c r="K991" i="1" s="1"/>
  <c r="M61" i="1"/>
  <c r="L61" i="1"/>
  <c r="N61" i="1" s="1"/>
  <c r="O61" i="1" s="1"/>
  <c r="D973" i="1"/>
  <c r="E972" i="1"/>
  <c r="F972" i="1" s="1"/>
  <c r="G972" i="1" s="1"/>
  <c r="H972" i="1" s="1"/>
  <c r="I972" i="1" s="1"/>
  <c r="J972" i="1" s="1"/>
  <c r="K972" i="1" s="1"/>
  <c r="E664" i="1"/>
  <c r="F664" i="1" s="1"/>
  <c r="G664" i="1" s="1"/>
  <c r="H664" i="1" s="1"/>
  <c r="I664" i="1" s="1"/>
  <c r="J664" i="1" s="1"/>
  <c r="K664" i="1" s="1"/>
  <c r="D665" i="1"/>
  <c r="E826" i="1"/>
  <c r="F826" i="1" s="1"/>
  <c r="G826" i="1" s="1"/>
  <c r="H826" i="1" s="1"/>
  <c r="I826" i="1" s="1"/>
  <c r="J826" i="1" s="1"/>
  <c r="K826" i="1" s="1"/>
  <c r="D827" i="1"/>
  <c r="M110" i="1"/>
  <c r="L110" i="1"/>
  <c r="N110" i="1" s="1"/>
  <c r="O110" i="1" s="1"/>
  <c r="L408" i="1"/>
  <c r="N408" i="1" s="1"/>
  <c r="O408" i="1" s="1"/>
  <c r="M408" i="1"/>
  <c r="M691" i="1"/>
  <c r="L691" i="1"/>
  <c r="N691" i="1" s="1"/>
  <c r="O691" i="1" s="1"/>
  <c r="E628" i="1"/>
  <c r="F628" i="1" s="1"/>
  <c r="G628" i="1" s="1"/>
  <c r="H628" i="1" s="1"/>
  <c r="I628" i="1" s="1"/>
  <c r="J628" i="1" s="1"/>
  <c r="K628" i="1" s="1"/>
  <c r="D629" i="1"/>
  <c r="D792" i="1"/>
  <c r="E791" i="1"/>
  <c r="F791" i="1" s="1"/>
  <c r="G791" i="1" s="1"/>
  <c r="H791" i="1" s="1"/>
  <c r="I791" i="1" s="1"/>
  <c r="J791" i="1" s="1"/>
  <c r="K791" i="1" s="1"/>
  <c r="D309" i="1"/>
  <c r="E308" i="1"/>
  <c r="F308" i="1" s="1"/>
  <c r="G308" i="1" s="1"/>
  <c r="H308" i="1" s="1"/>
  <c r="I308" i="1" s="1"/>
  <c r="J308" i="1" s="1"/>
  <c r="K308" i="1" s="1"/>
  <c r="M145" i="1"/>
  <c r="L145" i="1"/>
  <c r="N145" i="1" s="1"/>
  <c r="O145" i="1" s="1"/>
  <c r="M7" i="1"/>
  <c r="L7" i="1"/>
  <c r="N7" i="1" s="1"/>
  <c r="O7" i="1" s="1"/>
  <c r="M543" i="1"/>
  <c r="L543" i="1"/>
  <c r="N543" i="1" s="1"/>
  <c r="O543" i="1" s="1"/>
  <c r="D620" i="1"/>
  <c r="E620" i="1" s="1"/>
  <c r="F620" i="1" s="1"/>
  <c r="G620" i="1" s="1"/>
  <c r="H620" i="1" s="1"/>
  <c r="I620" i="1" s="1"/>
  <c r="J620" i="1" s="1"/>
  <c r="K620" i="1" s="1"/>
  <c r="E619" i="1"/>
  <c r="F619" i="1" s="1"/>
  <c r="G619" i="1" s="1"/>
  <c r="H619" i="1" s="1"/>
  <c r="I619" i="1" s="1"/>
  <c r="J619" i="1" s="1"/>
  <c r="K619" i="1" s="1"/>
  <c r="M534" i="1"/>
  <c r="L534" i="1"/>
  <c r="N534" i="1" s="1"/>
  <c r="O534" i="1" s="1"/>
  <c r="L136" i="1"/>
  <c r="N136" i="1" s="1"/>
  <c r="O136" i="1" s="1"/>
  <c r="M136" i="1"/>
  <c r="L681" i="1"/>
  <c r="N681" i="1" s="1"/>
  <c r="O681" i="1" s="1"/>
  <c r="M681" i="1"/>
  <c r="L707" i="1"/>
  <c r="N707" i="1" s="1"/>
  <c r="O707" i="1" s="1"/>
  <c r="M707" i="1"/>
  <c r="L608" i="1"/>
  <c r="N608" i="1" s="1"/>
  <c r="O608" i="1" s="1"/>
  <c r="M608" i="1"/>
  <c r="C291" i="1"/>
  <c r="D291" i="1" s="1"/>
  <c r="D281" i="1"/>
  <c r="M117" i="1"/>
  <c r="L117" i="1"/>
  <c r="N117" i="1" s="1"/>
  <c r="O117" i="1" s="1"/>
  <c r="L261" i="1"/>
  <c r="N261" i="1" s="1"/>
  <c r="O261" i="1" s="1"/>
  <c r="M261" i="1"/>
  <c r="M654" i="1"/>
  <c r="L654" i="1"/>
  <c r="N654" i="1" s="1"/>
  <c r="O654" i="1" s="1"/>
  <c r="M34" i="1"/>
  <c r="L34" i="1"/>
  <c r="N34" i="1" s="1"/>
  <c r="O34" i="1" s="1"/>
  <c r="E44" i="1"/>
  <c r="F44" i="1" s="1"/>
  <c r="G44" i="1" s="1"/>
  <c r="H44" i="1" s="1"/>
  <c r="I44" i="1" s="1"/>
  <c r="J44" i="1" s="1"/>
  <c r="K44" i="1" s="1"/>
  <c r="D45" i="1"/>
  <c r="M207" i="1"/>
  <c r="L207" i="1"/>
  <c r="N207" i="1" s="1"/>
  <c r="O207" i="1" s="1"/>
  <c r="D464" i="1"/>
  <c r="E463" i="1"/>
  <c r="F463" i="1" s="1"/>
  <c r="G463" i="1" s="1"/>
  <c r="H463" i="1" s="1"/>
  <c r="I463" i="1" s="1"/>
  <c r="J463" i="1" s="1"/>
  <c r="K463" i="1" s="1"/>
  <c r="M216" i="1"/>
  <c r="L216" i="1"/>
  <c r="N216" i="1" s="1"/>
  <c r="O216" i="1" s="1"/>
  <c r="M353" i="1"/>
  <c r="L353" i="1"/>
  <c r="N353" i="1" s="1"/>
  <c r="O353" i="1" s="1"/>
  <c r="D36" i="1"/>
  <c r="E35" i="1"/>
  <c r="F35" i="1" s="1"/>
  <c r="G35" i="1" s="1"/>
  <c r="H35" i="1" s="1"/>
  <c r="I35" i="1" s="1"/>
  <c r="J35" i="1" s="1"/>
  <c r="K35" i="1" s="1"/>
  <c r="M326" i="1"/>
  <c r="L326" i="1"/>
  <c r="N326" i="1" s="1"/>
  <c r="O326" i="1" s="1"/>
  <c r="E472" i="1"/>
  <c r="F472" i="1" s="1"/>
  <c r="G472" i="1" s="1"/>
  <c r="H472" i="1" s="1"/>
  <c r="I472" i="1" s="1"/>
  <c r="J472" i="1" s="1"/>
  <c r="K472" i="1" s="1"/>
  <c r="D473" i="1"/>
  <c r="M335" i="1"/>
  <c r="L335" i="1"/>
  <c r="N335" i="1" s="1"/>
  <c r="O335" i="1" s="1"/>
  <c r="L645" i="1"/>
  <c r="N645" i="1" s="1"/>
  <c r="O645" i="1" s="1"/>
  <c r="M645" i="1"/>
  <c r="L861" i="1"/>
  <c r="N861" i="1" s="1"/>
  <c r="O861" i="1" s="1"/>
  <c r="M861" i="1"/>
  <c r="L344" i="1"/>
  <c r="N344" i="1" s="1"/>
  <c r="O344" i="1" s="1"/>
  <c r="M344" i="1"/>
  <c r="D527" i="1"/>
  <c r="E526" i="1"/>
  <c r="F526" i="1" s="1"/>
  <c r="G526" i="1" s="1"/>
  <c r="H526" i="1" s="1"/>
  <c r="I526" i="1" s="1"/>
  <c r="J526" i="1" s="1"/>
  <c r="K526" i="1" s="1"/>
  <c r="C891" i="1"/>
  <c r="D891" i="1" s="1"/>
  <c r="D881" i="1"/>
  <c r="L926" i="1"/>
  <c r="N926" i="1" s="1"/>
  <c r="O926" i="1" s="1"/>
  <c r="M926" i="1"/>
  <c r="E571" i="1"/>
  <c r="F571" i="1" s="1"/>
  <c r="G571" i="1" s="1"/>
  <c r="H571" i="1" s="1"/>
  <c r="I571" i="1" s="1"/>
  <c r="J571" i="1" s="1"/>
  <c r="K571" i="1" s="1"/>
  <c r="D572" i="1"/>
  <c r="M225" i="1"/>
  <c r="L225" i="1"/>
  <c r="N225" i="1" s="1"/>
  <c r="O225" i="1" s="1"/>
  <c r="M944" i="1"/>
  <c r="L944" i="1"/>
  <c r="N944" i="1" s="1"/>
  <c r="O944" i="1" s="1"/>
  <c r="D836" i="1"/>
  <c r="E835" i="1"/>
  <c r="F835" i="1" s="1"/>
  <c r="G835" i="1" s="1"/>
  <c r="H835" i="1" s="1"/>
  <c r="I835" i="1" s="1"/>
  <c r="J835" i="1" s="1"/>
  <c r="K835" i="1" s="1"/>
  <c r="M618" i="1"/>
  <c r="L618" i="1"/>
  <c r="N618" i="1" s="1"/>
  <c r="O618" i="1" s="1"/>
  <c r="D536" i="1"/>
  <c r="E535" i="1"/>
  <c r="F535" i="1" s="1"/>
  <c r="G535" i="1" s="1"/>
  <c r="H535" i="1" s="1"/>
  <c r="I535" i="1" s="1"/>
  <c r="J535" i="1" s="1"/>
  <c r="K535" i="1" s="1"/>
  <c r="D138" i="1"/>
  <c r="E137" i="1"/>
  <c r="F137" i="1" s="1"/>
  <c r="G137" i="1" s="1"/>
  <c r="H137" i="1" s="1"/>
  <c r="I137" i="1" s="1"/>
  <c r="J137" i="1" s="1"/>
  <c r="K137" i="1" s="1"/>
  <c r="D683" i="1"/>
  <c r="E682" i="1"/>
  <c r="F682" i="1" s="1"/>
  <c r="G682" i="1" s="1"/>
  <c r="H682" i="1" s="1"/>
  <c r="I682" i="1" s="1"/>
  <c r="J682" i="1" s="1"/>
  <c r="K682" i="1" s="1"/>
  <c r="D709" i="1"/>
  <c r="E708" i="1"/>
  <c r="F708" i="1" s="1"/>
  <c r="G708" i="1" s="1"/>
  <c r="H708" i="1" s="1"/>
  <c r="I708" i="1" s="1"/>
  <c r="J708" i="1" s="1"/>
  <c r="K708" i="1" s="1"/>
  <c r="D610" i="1"/>
  <c r="E610" i="1" s="1"/>
  <c r="F610" i="1" s="1"/>
  <c r="G610" i="1" s="1"/>
  <c r="H610" i="1" s="1"/>
  <c r="I610" i="1" s="1"/>
  <c r="J610" i="1" s="1"/>
  <c r="K610" i="1" s="1"/>
  <c r="E609" i="1"/>
  <c r="F609" i="1" s="1"/>
  <c r="G609" i="1" s="1"/>
  <c r="H609" i="1" s="1"/>
  <c r="I609" i="1" s="1"/>
  <c r="J609" i="1" s="1"/>
  <c r="K609" i="1" s="1"/>
  <c r="D272" i="1"/>
  <c r="E271" i="1"/>
  <c r="F271" i="1" s="1"/>
  <c r="G271" i="1" s="1"/>
  <c r="H271" i="1" s="1"/>
  <c r="I271" i="1" s="1"/>
  <c r="J271" i="1" s="1"/>
  <c r="K271" i="1" s="1"/>
  <c r="E118" i="1"/>
  <c r="F118" i="1" s="1"/>
  <c r="G118" i="1" s="1"/>
  <c r="H118" i="1" s="1"/>
  <c r="I118" i="1" s="1"/>
  <c r="J118" i="1" s="1"/>
  <c r="K118" i="1" s="1"/>
  <c r="D119" i="1"/>
  <c r="D263" i="1"/>
  <c r="E262" i="1"/>
  <c r="F262" i="1" s="1"/>
  <c r="G262" i="1" s="1"/>
  <c r="H262" i="1" s="1"/>
  <c r="I262" i="1" s="1"/>
  <c r="J262" i="1" s="1"/>
  <c r="K262" i="1" s="1"/>
  <c r="D656" i="1"/>
  <c r="E655" i="1"/>
  <c r="F655" i="1" s="1"/>
  <c r="G655" i="1" s="1"/>
  <c r="H655" i="1" s="1"/>
  <c r="I655" i="1" s="1"/>
  <c r="J655" i="1" s="1"/>
  <c r="K655" i="1" s="1"/>
  <c r="E336" i="1"/>
  <c r="F336" i="1" s="1"/>
  <c r="G336" i="1" s="1"/>
  <c r="H336" i="1" s="1"/>
  <c r="I336" i="1" s="1"/>
  <c r="J336" i="1" s="1"/>
  <c r="K336" i="1" s="1"/>
  <c r="D337" i="1"/>
  <c r="D346" i="1"/>
  <c r="E345" i="1"/>
  <c r="F345" i="1" s="1"/>
  <c r="G345" i="1" s="1"/>
  <c r="H345" i="1" s="1"/>
  <c r="I345" i="1" s="1"/>
  <c r="J345" i="1" s="1"/>
  <c r="K345" i="1" s="1"/>
  <c r="D872" i="1"/>
  <c r="E871" i="1"/>
  <c r="F871" i="1" s="1"/>
  <c r="G871" i="1" s="1"/>
  <c r="H871" i="1" s="1"/>
  <c r="I871" i="1" s="1"/>
  <c r="J871" i="1" s="1"/>
  <c r="K871" i="1" s="1"/>
  <c r="D227" i="1"/>
  <c r="E226" i="1"/>
  <c r="F226" i="1" s="1"/>
  <c r="G226" i="1" s="1"/>
  <c r="H226" i="1" s="1"/>
  <c r="I226" i="1" s="1"/>
  <c r="J226" i="1" s="1"/>
  <c r="K226" i="1" s="1"/>
  <c r="D720" i="1"/>
  <c r="E720" i="1" s="1"/>
  <c r="F720" i="1" s="1"/>
  <c r="G720" i="1" s="1"/>
  <c r="H720" i="1" s="1"/>
  <c r="I720" i="1" s="1"/>
  <c r="J720" i="1" s="1"/>
  <c r="K720" i="1" s="1"/>
  <c r="E719" i="1"/>
  <c r="F719" i="1" s="1"/>
  <c r="G719" i="1" s="1"/>
  <c r="H719" i="1" s="1"/>
  <c r="I719" i="1" s="1"/>
  <c r="J719" i="1" s="1"/>
  <c r="K719" i="1" s="1"/>
  <c r="E918" i="1"/>
  <c r="F918" i="1" s="1"/>
  <c r="G918" i="1" s="1"/>
  <c r="H918" i="1" s="1"/>
  <c r="I918" i="1" s="1"/>
  <c r="J918" i="1" s="1"/>
  <c r="K918" i="1" s="1"/>
  <c r="D919" i="1"/>
  <c r="D373" i="1"/>
  <c r="E372" i="1"/>
  <c r="F372" i="1" s="1"/>
  <c r="G372" i="1" s="1"/>
  <c r="H372" i="1" s="1"/>
  <c r="I372" i="1" s="1"/>
  <c r="J372" i="1" s="1"/>
  <c r="K372" i="1" s="1"/>
  <c r="L735" i="1"/>
  <c r="N735" i="1" s="1"/>
  <c r="O735" i="1" s="1"/>
  <c r="M735" i="1"/>
  <c r="M672" i="1"/>
  <c r="L672" i="1"/>
  <c r="N672" i="1" s="1"/>
  <c r="O672" i="1" s="1"/>
  <c r="M154" i="1"/>
  <c r="L154" i="1"/>
  <c r="N154" i="1" s="1"/>
  <c r="O154" i="1" s="1"/>
  <c r="M191" i="1"/>
  <c r="L191" i="1"/>
  <c r="N191" i="1" s="1"/>
  <c r="O191" i="1" s="1"/>
  <c r="D419" i="1"/>
  <c r="E418" i="1"/>
  <c r="F418" i="1" s="1"/>
  <c r="G418" i="1" s="1"/>
  <c r="H418" i="1" s="1"/>
  <c r="I418" i="1" s="1"/>
  <c r="J418" i="1" s="1"/>
  <c r="K418" i="1" s="1"/>
  <c r="E508" i="1"/>
  <c r="F508" i="1" s="1"/>
  <c r="G508" i="1" s="1"/>
  <c r="H508" i="1" s="1"/>
  <c r="I508" i="1" s="1"/>
  <c r="J508" i="1" s="1"/>
  <c r="K508" i="1" s="1"/>
  <c r="D509" i="1"/>
  <c r="D54" i="1"/>
  <c r="E53" i="1"/>
  <c r="F53" i="1" s="1"/>
  <c r="G53" i="1" s="1"/>
  <c r="H53" i="1" s="1"/>
  <c r="I53" i="1" s="1"/>
  <c r="J53" i="1" s="1"/>
  <c r="K53" i="1" s="1"/>
  <c r="E164" i="1"/>
  <c r="F164" i="1" s="1"/>
  <c r="G164" i="1" s="1"/>
  <c r="H164" i="1" s="1"/>
  <c r="I164" i="1" s="1"/>
  <c r="J164" i="1" s="1"/>
  <c r="K164" i="1" s="1"/>
  <c r="D165" i="1"/>
  <c r="D755" i="1"/>
  <c r="E754" i="1"/>
  <c r="F754" i="1" s="1"/>
  <c r="G754" i="1" s="1"/>
  <c r="H754" i="1" s="1"/>
  <c r="I754" i="1" s="1"/>
  <c r="J754" i="1" s="1"/>
  <c r="K754" i="1" s="1"/>
  <c r="D937" i="1"/>
  <c r="E936" i="1"/>
  <c r="F936" i="1" s="1"/>
  <c r="G936" i="1" s="1"/>
  <c r="H936" i="1" s="1"/>
  <c r="I936" i="1" s="1"/>
  <c r="J936" i="1" s="1"/>
  <c r="K936" i="1" s="1"/>
  <c r="D245" i="1"/>
  <c r="E244" i="1"/>
  <c r="F244" i="1" s="1"/>
  <c r="G244" i="1" s="1"/>
  <c r="H244" i="1" s="1"/>
  <c r="I244" i="1" s="1"/>
  <c r="J244" i="1" s="1"/>
  <c r="K244" i="1" s="1"/>
  <c r="M816" i="1"/>
  <c r="L816" i="1"/>
  <c r="N816" i="1" s="1"/>
  <c r="O816" i="1" s="1"/>
  <c r="M25" i="1"/>
  <c r="L25" i="1"/>
  <c r="N25" i="1" s="1"/>
  <c r="O25" i="1" s="1"/>
  <c r="D728" i="1"/>
  <c r="E727" i="1"/>
  <c r="F727" i="1" s="1"/>
  <c r="G727" i="1" s="1"/>
  <c r="H727" i="1" s="1"/>
  <c r="I727" i="1" s="1"/>
  <c r="J727" i="1" s="1"/>
  <c r="K727" i="1" s="1"/>
  <c r="M718" i="1"/>
  <c r="L718" i="1"/>
  <c r="N718" i="1" s="1"/>
  <c r="O718" i="1" s="1"/>
  <c r="L953" i="1"/>
  <c r="N953" i="1" s="1"/>
  <c r="O953" i="1" s="1"/>
  <c r="M953" i="1"/>
  <c r="D382" i="1"/>
  <c r="E381" i="1"/>
  <c r="F381" i="1" s="1"/>
  <c r="G381" i="1" s="1"/>
  <c r="H381" i="1" s="1"/>
  <c r="I381" i="1" s="1"/>
  <c r="J381" i="1" s="1"/>
  <c r="K381" i="1" s="1"/>
  <c r="M917" i="1"/>
  <c r="L917" i="1"/>
  <c r="N917" i="1" s="1"/>
  <c r="O917" i="1" s="1"/>
  <c r="M127" i="1"/>
  <c r="L127" i="1"/>
  <c r="N127" i="1" s="1"/>
  <c r="O127" i="1" s="1"/>
  <c r="M371" i="1"/>
  <c r="L371" i="1"/>
  <c r="N371" i="1" s="1"/>
  <c r="O371" i="1" s="1"/>
  <c r="D482" i="1"/>
  <c r="E481" i="1"/>
  <c r="F481" i="1" s="1"/>
  <c r="G481" i="1" s="1"/>
  <c r="H481" i="1" s="1"/>
  <c r="I481" i="1" s="1"/>
  <c r="J481" i="1" s="1"/>
  <c r="K481" i="1" s="1"/>
  <c r="M471" i="1"/>
  <c r="L471" i="1"/>
  <c r="N471" i="1" s="1"/>
  <c r="O471" i="1" s="1"/>
  <c r="D863" i="1"/>
  <c r="E862" i="1"/>
  <c r="F862" i="1" s="1"/>
  <c r="G862" i="1" s="1"/>
  <c r="H862" i="1" s="1"/>
  <c r="I862" i="1" s="1"/>
  <c r="J862" i="1" s="1"/>
  <c r="K862" i="1" s="1"/>
  <c r="D581" i="1"/>
  <c r="C591" i="1"/>
  <c r="D591" i="1" s="1"/>
  <c r="M834" i="1"/>
  <c r="L834" i="1"/>
  <c r="N834" i="1" s="1"/>
  <c r="O834" i="1" s="1"/>
  <c r="D392" i="1"/>
  <c r="E391" i="1"/>
  <c r="F391" i="1" s="1"/>
  <c r="G391" i="1" s="1"/>
  <c r="H391" i="1" s="1"/>
  <c r="I391" i="1" s="1"/>
  <c r="J391" i="1" s="1"/>
  <c r="K391" i="1" s="1"/>
  <c r="E128" i="1"/>
  <c r="F128" i="1" s="1"/>
  <c r="G128" i="1" s="1"/>
  <c r="H128" i="1" s="1"/>
  <c r="I128" i="1" s="1"/>
  <c r="J128" i="1" s="1"/>
  <c r="K128" i="1" s="1"/>
  <c r="D129" i="1"/>
  <c r="M852" i="1"/>
  <c r="L852" i="1"/>
  <c r="N852" i="1" s="1"/>
  <c r="O852" i="1" s="1"/>
  <c r="D737" i="1"/>
  <c r="E736" i="1"/>
  <c r="F736" i="1" s="1"/>
  <c r="G736" i="1" s="1"/>
  <c r="H736" i="1" s="1"/>
  <c r="I736" i="1" s="1"/>
  <c r="J736" i="1" s="1"/>
  <c r="K736" i="1" s="1"/>
  <c r="E673" i="1"/>
  <c r="F673" i="1" s="1"/>
  <c r="G673" i="1" s="1"/>
  <c r="H673" i="1" s="1"/>
  <c r="I673" i="1" s="1"/>
  <c r="J673" i="1" s="1"/>
  <c r="K673" i="1" s="1"/>
  <c r="D674" i="1"/>
  <c r="D156" i="1"/>
  <c r="E155" i="1"/>
  <c r="F155" i="1" s="1"/>
  <c r="G155" i="1" s="1"/>
  <c r="H155" i="1" s="1"/>
  <c r="I155" i="1" s="1"/>
  <c r="J155" i="1" s="1"/>
  <c r="K155" i="1" s="1"/>
  <c r="E192" i="1"/>
  <c r="F192" i="1" s="1"/>
  <c r="G192" i="1" s="1"/>
  <c r="H192" i="1" s="1"/>
  <c r="I192" i="1" s="1"/>
  <c r="J192" i="1" s="1"/>
  <c r="K192" i="1" s="1"/>
  <c r="D193" i="1"/>
  <c r="M417" i="1"/>
  <c r="L417" i="1"/>
  <c r="N417" i="1" s="1"/>
  <c r="O417" i="1" s="1"/>
  <c r="L507" i="1"/>
  <c r="N507" i="1" s="1"/>
  <c r="O507" i="1" s="1"/>
  <c r="M507" i="1"/>
  <c r="L52" i="1"/>
  <c r="N52" i="1" s="1"/>
  <c r="O52" i="1" s="1"/>
  <c r="M52" i="1"/>
  <c r="M163" i="1"/>
  <c r="L163" i="1"/>
  <c r="N163" i="1" s="1"/>
  <c r="O163" i="1" s="1"/>
  <c r="M753" i="1"/>
  <c r="L753" i="1"/>
  <c r="N753" i="1" s="1"/>
  <c r="O753" i="1" s="1"/>
  <c r="L935" i="1"/>
  <c r="N935" i="1" s="1"/>
  <c r="O935" i="1" s="1"/>
  <c r="M935" i="1"/>
  <c r="M243" i="1"/>
  <c r="L243" i="1"/>
  <c r="N243" i="1" s="1"/>
  <c r="O243" i="1" s="1"/>
  <c r="D818" i="1"/>
  <c r="E817" i="1"/>
  <c r="F817" i="1" s="1"/>
  <c r="G817" i="1" s="1"/>
  <c r="H817" i="1" s="1"/>
  <c r="I817" i="1" s="1"/>
  <c r="J817" i="1" s="1"/>
  <c r="K817" i="1" s="1"/>
  <c r="E26" i="1"/>
  <c r="F26" i="1" s="1"/>
  <c r="G26" i="1" s="1"/>
  <c r="H26" i="1" s="1"/>
  <c r="I26" i="1" s="1"/>
  <c r="J26" i="1" s="1"/>
  <c r="K26" i="1" s="1"/>
  <c r="D27" i="1"/>
  <c r="E436" i="1"/>
  <c r="F436" i="1" s="1"/>
  <c r="G436" i="1" s="1"/>
  <c r="H436" i="1" s="1"/>
  <c r="I436" i="1" s="1"/>
  <c r="J436" i="1" s="1"/>
  <c r="K436" i="1" s="1"/>
  <c r="D437" i="1"/>
  <c r="M771" i="1"/>
  <c r="L771" i="1"/>
  <c r="N771" i="1" s="1"/>
  <c r="O771" i="1" s="1"/>
  <c r="L636" i="1"/>
  <c r="N636" i="1" s="1"/>
  <c r="O636" i="1" s="1"/>
  <c r="M636" i="1"/>
  <c r="L843" i="1"/>
  <c r="N843" i="1" s="1"/>
  <c r="O843" i="1" s="1"/>
  <c r="M843" i="1"/>
  <c r="M762" i="1"/>
  <c r="L762" i="1"/>
  <c r="N762" i="1" s="1"/>
  <c r="O762" i="1" s="1"/>
  <c r="D809" i="1"/>
  <c r="E808" i="1"/>
  <c r="F808" i="1" s="1"/>
  <c r="G808" i="1" s="1"/>
  <c r="H808" i="1" s="1"/>
  <c r="I808" i="1" s="1"/>
  <c r="J808" i="1" s="1"/>
  <c r="K808" i="1" s="1"/>
  <c r="M552" i="1"/>
  <c r="L552" i="1"/>
  <c r="N552" i="1" s="1"/>
  <c r="O552" i="1" s="1"/>
  <c r="M16" i="1"/>
  <c r="L16" i="1"/>
  <c r="N16" i="1" s="1"/>
  <c r="O16" i="1" s="1"/>
  <c r="E71" i="1"/>
  <c r="F71" i="1" s="1"/>
  <c r="G71" i="1" s="1"/>
  <c r="H71" i="1" s="1"/>
  <c r="I71" i="1" s="1"/>
  <c r="J71" i="1" s="1"/>
  <c r="K71" i="1" s="1"/>
  <c r="D72" i="1"/>
  <c r="D328" i="1"/>
  <c r="E327" i="1"/>
  <c r="F327" i="1" s="1"/>
  <c r="G327" i="1" s="1"/>
  <c r="H327" i="1" s="1"/>
  <c r="I327" i="1" s="1"/>
  <c r="J327" i="1" s="1"/>
  <c r="K327" i="1" s="1"/>
  <c r="D647" i="1"/>
  <c r="E646" i="1"/>
  <c r="F646" i="1" s="1"/>
  <c r="G646" i="1" s="1"/>
  <c r="H646" i="1" s="1"/>
  <c r="I646" i="1" s="1"/>
  <c r="J646" i="1" s="1"/>
  <c r="K646" i="1" s="1"/>
  <c r="M525" i="1"/>
  <c r="L525" i="1"/>
  <c r="N525" i="1" s="1"/>
  <c r="O525" i="1" s="1"/>
  <c r="D928" i="1"/>
  <c r="E927" i="1"/>
  <c r="F927" i="1" s="1"/>
  <c r="G927" i="1" s="1"/>
  <c r="H927" i="1" s="1"/>
  <c r="I927" i="1" s="1"/>
  <c r="J927" i="1" s="1"/>
  <c r="K927" i="1" s="1"/>
  <c r="E945" i="1"/>
  <c r="F945" i="1" s="1"/>
  <c r="G945" i="1" s="1"/>
  <c r="H945" i="1" s="1"/>
  <c r="I945" i="1" s="1"/>
  <c r="J945" i="1" s="1"/>
  <c r="K945" i="1" s="1"/>
  <c r="D946" i="1"/>
  <c r="L726" i="1"/>
  <c r="N726" i="1" s="1"/>
  <c r="O726" i="1" s="1"/>
  <c r="M726" i="1"/>
  <c r="D955" i="1"/>
  <c r="E954" i="1"/>
  <c r="F954" i="1" s="1"/>
  <c r="G954" i="1" s="1"/>
  <c r="H954" i="1" s="1"/>
  <c r="I954" i="1" s="1"/>
  <c r="J954" i="1" s="1"/>
  <c r="K954" i="1" s="1"/>
  <c r="D492" i="1"/>
  <c r="E491" i="1"/>
  <c r="F491" i="1" s="1"/>
  <c r="G491" i="1" s="1"/>
  <c r="H491" i="1" s="1"/>
  <c r="I491" i="1" s="1"/>
  <c r="J491" i="1" s="1"/>
  <c r="K491" i="1" s="1"/>
  <c r="L181" i="1"/>
  <c r="N181" i="1" s="1"/>
  <c r="O181" i="1" s="1"/>
  <c r="M181" i="1"/>
  <c r="E853" i="1"/>
  <c r="F853" i="1" s="1"/>
  <c r="G853" i="1" s="1"/>
  <c r="H853" i="1" s="1"/>
  <c r="I853" i="1" s="1"/>
  <c r="J853" i="1" s="1"/>
  <c r="K853" i="1" s="1"/>
  <c r="D854" i="1"/>
  <c r="E182" i="1"/>
  <c r="F182" i="1" s="1"/>
  <c r="G182" i="1" s="1"/>
  <c r="H182" i="1" s="1"/>
  <c r="I182" i="1" s="1"/>
  <c r="J182" i="1" s="1"/>
  <c r="K182" i="1" s="1"/>
  <c r="D183" i="1"/>
  <c r="M444" i="1"/>
  <c r="L444" i="1"/>
  <c r="N444" i="1" s="1"/>
  <c r="O444" i="1" s="1"/>
  <c r="M43" i="1"/>
  <c r="L43" i="1"/>
  <c r="N43" i="1" s="1"/>
  <c r="O43" i="1" s="1"/>
  <c r="M362" i="1"/>
  <c r="L362" i="1"/>
  <c r="N362" i="1" s="1"/>
  <c r="O362" i="1" s="1"/>
  <c r="M172" i="1"/>
  <c r="L172" i="1"/>
  <c r="N172" i="1" s="1"/>
  <c r="O172" i="1" s="1"/>
  <c r="E208" i="1"/>
  <c r="F208" i="1" s="1"/>
  <c r="G208" i="1" s="1"/>
  <c r="H208" i="1" s="1"/>
  <c r="I208" i="1" s="1"/>
  <c r="J208" i="1" s="1"/>
  <c r="K208" i="1" s="1"/>
  <c r="D209" i="1"/>
  <c r="M744" i="1"/>
  <c r="L744" i="1"/>
  <c r="N744" i="1" s="1"/>
  <c r="O744" i="1" s="1"/>
  <c r="L516" i="1"/>
  <c r="N516" i="1" s="1"/>
  <c r="O516" i="1" s="1"/>
  <c r="M516" i="1"/>
  <c r="L462" i="1"/>
  <c r="N462" i="1" s="1"/>
  <c r="O462" i="1" s="1"/>
  <c r="M462" i="1"/>
  <c r="M907" i="1"/>
  <c r="L907" i="1"/>
  <c r="N907" i="1" s="1"/>
  <c r="O907" i="1" s="1"/>
  <c r="D218" i="1"/>
  <c r="E217" i="1"/>
  <c r="F217" i="1" s="1"/>
  <c r="G217" i="1" s="1"/>
  <c r="H217" i="1" s="1"/>
  <c r="I217" i="1" s="1"/>
  <c r="J217" i="1" s="1"/>
  <c r="K217" i="1" s="1"/>
  <c r="D982" i="1"/>
  <c r="E981" i="1"/>
  <c r="F981" i="1" s="1"/>
  <c r="G981" i="1" s="1"/>
  <c r="H981" i="1" s="1"/>
  <c r="I981" i="1" s="1"/>
  <c r="J981" i="1" s="1"/>
  <c r="K981" i="1" s="1"/>
  <c r="M453" i="1"/>
  <c r="L453" i="1"/>
  <c r="N453" i="1" s="1"/>
  <c r="O453" i="1" s="1"/>
  <c r="M435" i="1"/>
  <c r="L435" i="1"/>
  <c r="N435" i="1" s="1"/>
  <c r="O435" i="1" s="1"/>
  <c r="E772" i="1"/>
  <c r="F772" i="1" s="1"/>
  <c r="G772" i="1" s="1"/>
  <c r="H772" i="1" s="1"/>
  <c r="I772" i="1" s="1"/>
  <c r="J772" i="1" s="1"/>
  <c r="K772" i="1" s="1"/>
  <c r="D773" i="1"/>
  <c r="D638" i="1"/>
  <c r="E637" i="1"/>
  <c r="F637" i="1" s="1"/>
  <c r="G637" i="1" s="1"/>
  <c r="H637" i="1" s="1"/>
  <c r="I637" i="1" s="1"/>
  <c r="J637" i="1" s="1"/>
  <c r="K637" i="1" s="1"/>
  <c r="E844" i="1"/>
  <c r="F844" i="1" s="1"/>
  <c r="G844" i="1" s="1"/>
  <c r="H844" i="1" s="1"/>
  <c r="I844" i="1" s="1"/>
  <c r="J844" i="1" s="1"/>
  <c r="K844" i="1" s="1"/>
  <c r="D845" i="1"/>
  <c r="D764" i="1"/>
  <c r="E763" i="1"/>
  <c r="F763" i="1" s="1"/>
  <c r="G763" i="1" s="1"/>
  <c r="H763" i="1" s="1"/>
  <c r="I763" i="1" s="1"/>
  <c r="J763" i="1" s="1"/>
  <c r="K763" i="1" s="1"/>
  <c r="M807" i="1"/>
  <c r="L807" i="1"/>
  <c r="N807" i="1" s="1"/>
  <c r="O807" i="1" s="1"/>
  <c r="D554" i="1"/>
  <c r="E553" i="1"/>
  <c r="F553" i="1" s="1"/>
  <c r="G553" i="1" s="1"/>
  <c r="H553" i="1" s="1"/>
  <c r="I553" i="1" s="1"/>
  <c r="J553" i="1" s="1"/>
  <c r="K553" i="1" s="1"/>
  <c r="D18" i="1"/>
  <c r="E17" i="1"/>
  <c r="F17" i="1" s="1"/>
  <c r="G17" i="1" s="1"/>
  <c r="H17" i="1" s="1"/>
  <c r="I17" i="1" s="1"/>
  <c r="J17" i="1" s="1"/>
  <c r="K17" i="1" s="1"/>
  <c r="C91" i="1"/>
  <c r="D91" i="1" s="1"/>
  <c r="D81" i="1"/>
  <c r="M936" i="1" l="1"/>
  <c r="L936" i="1"/>
  <c r="N936" i="1" s="1"/>
  <c r="O936" i="1" s="1"/>
  <c r="M35" i="1"/>
  <c r="L35" i="1"/>
  <c r="N35" i="1" s="1"/>
  <c r="O35" i="1" s="1"/>
  <c r="E355" i="1"/>
  <c r="F355" i="1" s="1"/>
  <c r="G355" i="1" s="1"/>
  <c r="H355" i="1" s="1"/>
  <c r="I355" i="1" s="1"/>
  <c r="J355" i="1" s="1"/>
  <c r="K355" i="1" s="1"/>
  <c r="D356" i="1"/>
  <c r="L908" i="1"/>
  <c r="N908" i="1" s="1"/>
  <c r="O908" i="1" s="1"/>
  <c r="M908" i="1"/>
  <c r="E91" i="1"/>
  <c r="F91" i="1" s="1"/>
  <c r="G91" i="1" s="1"/>
  <c r="H91" i="1" s="1"/>
  <c r="I91" i="1" s="1"/>
  <c r="J91" i="1" s="1"/>
  <c r="K91" i="1" s="1"/>
  <c r="D92" i="1"/>
  <c r="D765" i="1"/>
  <c r="E764" i="1"/>
  <c r="F764" i="1" s="1"/>
  <c r="G764" i="1" s="1"/>
  <c r="H764" i="1" s="1"/>
  <c r="I764" i="1" s="1"/>
  <c r="J764" i="1" s="1"/>
  <c r="K764" i="1" s="1"/>
  <c r="M208" i="1"/>
  <c r="L208" i="1"/>
  <c r="N208" i="1" s="1"/>
  <c r="O208" i="1" s="1"/>
  <c r="D493" i="1"/>
  <c r="E492" i="1"/>
  <c r="F492" i="1" s="1"/>
  <c r="G492" i="1" s="1"/>
  <c r="H492" i="1" s="1"/>
  <c r="I492" i="1" s="1"/>
  <c r="J492" i="1" s="1"/>
  <c r="K492" i="1" s="1"/>
  <c r="D929" i="1"/>
  <c r="E928" i="1"/>
  <c r="F928" i="1" s="1"/>
  <c r="G928" i="1" s="1"/>
  <c r="H928" i="1" s="1"/>
  <c r="I928" i="1" s="1"/>
  <c r="J928" i="1" s="1"/>
  <c r="K928" i="1" s="1"/>
  <c r="M71" i="1"/>
  <c r="L71" i="1"/>
  <c r="N71" i="1" s="1"/>
  <c r="O71" i="1" s="1"/>
  <c r="M436" i="1"/>
  <c r="L436" i="1"/>
  <c r="N436" i="1" s="1"/>
  <c r="O436" i="1" s="1"/>
  <c r="M673" i="1"/>
  <c r="L673" i="1"/>
  <c r="N673" i="1" s="1"/>
  <c r="O673" i="1" s="1"/>
  <c r="D393" i="1"/>
  <c r="E392" i="1"/>
  <c r="F392" i="1" s="1"/>
  <c r="G392" i="1" s="1"/>
  <c r="H392" i="1" s="1"/>
  <c r="I392" i="1" s="1"/>
  <c r="J392" i="1" s="1"/>
  <c r="K392" i="1" s="1"/>
  <c r="D729" i="1"/>
  <c r="E728" i="1"/>
  <c r="F728" i="1" s="1"/>
  <c r="G728" i="1" s="1"/>
  <c r="H728" i="1" s="1"/>
  <c r="I728" i="1" s="1"/>
  <c r="J728" i="1" s="1"/>
  <c r="K728" i="1" s="1"/>
  <c r="D938" i="1"/>
  <c r="E937" i="1"/>
  <c r="F937" i="1" s="1"/>
  <c r="G937" i="1" s="1"/>
  <c r="H937" i="1" s="1"/>
  <c r="I937" i="1" s="1"/>
  <c r="J937" i="1" s="1"/>
  <c r="K937" i="1" s="1"/>
  <c r="M508" i="1"/>
  <c r="L508" i="1"/>
  <c r="N508" i="1" s="1"/>
  <c r="O508" i="1" s="1"/>
  <c r="M720" i="1"/>
  <c r="L720" i="1"/>
  <c r="N720" i="1" s="1"/>
  <c r="O720" i="1" s="1"/>
  <c r="M336" i="1"/>
  <c r="L336" i="1"/>
  <c r="N336" i="1" s="1"/>
  <c r="O336" i="1" s="1"/>
  <c r="E272" i="1"/>
  <c r="F272" i="1" s="1"/>
  <c r="G272" i="1" s="1"/>
  <c r="H272" i="1" s="1"/>
  <c r="I272" i="1" s="1"/>
  <c r="J272" i="1" s="1"/>
  <c r="K272" i="1" s="1"/>
  <c r="D273" i="1"/>
  <c r="D139" i="1"/>
  <c r="E138" i="1"/>
  <c r="F138" i="1" s="1"/>
  <c r="G138" i="1" s="1"/>
  <c r="H138" i="1" s="1"/>
  <c r="I138" i="1" s="1"/>
  <c r="J138" i="1" s="1"/>
  <c r="K138" i="1" s="1"/>
  <c r="E891" i="1"/>
  <c r="F891" i="1" s="1"/>
  <c r="G891" i="1" s="1"/>
  <c r="H891" i="1" s="1"/>
  <c r="I891" i="1" s="1"/>
  <c r="J891" i="1" s="1"/>
  <c r="K891" i="1" s="1"/>
  <c r="D892" i="1"/>
  <c r="E36" i="1"/>
  <c r="F36" i="1" s="1"/>
  <c r="G36" i="1" s="1"/>
  <c r="H36" i="1" s="1"/>
  <c r="I36" i="1" s="1"/>
  <c r="J36" i="1" s="1"/>
  <c r="K36" i="1" s="1"/>
  <c r="D37" i="1"/>
  <c r="L620" i="1"/>
  <c r="N620" i="1" s="1"/>
  <c r="O620" i="1" s="1"/>
  <c r="M620" i="1"/>
  <c r="D310" i="1"/>
  <c r="E310" i="1" s="1"/>
  <c r="F310" i="1" s="1"/>
  <c r="G310" i="1" s="1"/>
  <c r="H310" i="1" s="1"/>
  <c r="I310" i="1" s="1"/>
  <c r="J310" i="1" s="1"/>
  <c r="K310" i="1" s="1"/>
  <c r="E309" i="1"/>
  <c r="F309" i="1" s="1"/>
  <c r="G309" i="1" s="1"/>
  <c r="H309" i="1" s="1"/>
  <c r="I309" i="1" s="1"/>
  <c r="J309" i="1" s="1"/>
  <c r="K309" i="1" s="1"/>
  <c r="D974" i="1"/>
  <c r="E973" i="1"/>
  <c r="F973" i="1" s="1"/>
  <c r="G973" i="1" s="1"/>
  <c r="H973" i="1" s="1"/>
  <c r="I973" i="1" s="1"/>
  <c r="J973" i="1" s="1"/>
  <c r="K973" i="1" s="1"/>
  <c r="M363" i="1"/>
  <c r="L363" i="1"/>
  <c r="N363" i="1" s="1"/>
  <c r="O363" i="1" s="1"/>
  <c r="E9" i="1"/>
  <c r="F9" i="1" s="1"/>
  <c r="G9" i="1" s="1"/>
  <c r="H9" i="1" s="1"/>
  <c r="I9" i="1" s="1"/>
  <c r="J9" i="1" s="1"/>
  <c r="K9" i="1" s="1"/>
  <c r="D10" i="1"/>
  <c r="E10" i="1" s="1"/>
  <c r="F10" i="1" s="1"/>
  <c r="G10" i="1" s="1"/>
  <c r="H10" i="1" s="1"/>
  <c r="I10" i="1" s="1"/>
  <c r="J10" i="1" s="1"/>
  <c r="K10" i="1" s="1"/>
  <c r="M354" i="1"/>
  <c r="L354" i="1"/>
  <c r="N354" i="1" s="1"/>
  <c r="O354" i="1" s="1"/>
  <c r="M963" i="1"/>
  <c r="L963" i="1"/>
  <c r="N963" i="1" s="1"/>
  <c r="O963" i="1" s="1"/>
  <c r="E909" i="1"/>
  <c r="F909" i="1" s="1"/>
  <c r="G909" i="1" s="1"/>
  <c r="H909" i="1" s="1"/>
  <c r="I909" i="1" s="1"/>
  <c r="J909" i="1" s="1"/>
  <c r="K909" i="1" s="1"/>
  <c r="D910" i="1"/>
  <c r="E910" i="1" s="1"/>
  <c r="F910" i="1" s="1"/>
  <c r="G910" i="1" s="1"/>
  <c r="H910" i="1" s="1"/>
  <c r="I910" i="1" s="1"/>
  <c r="J910" i="1" s="1"/>
  <c r="K910" i="1" s="1"/>
  <c r="E81" i="1"/>
  <c r="F81" i="1" s="1"/>
  <c r="G81" i="1" s="1"/>
  <c r="H81" i="1" s="1"/>
  <c r="I81" i="1" s="1"/>
  <c r="J81" i="1" s="1"/>
  <c r="K81" i="1" s="1"/>
  <c r="D82" i="1"/>
  <c r="M927" i="1"/>
  <c r="L927" i="1"/>
  <c r="N927" i="1" s="1"/>
  <c r="O927" i="1" s="1"/>
  <c r="D338" i="1"/>
  <c r="E337" i="1"/>
  <c r="F337" i="1" s="1"/>
  <c r="G337" i="1" s="1"/>
  <c r="H337" i="1" s="1"/>
  <c r="I337" i="1" s="1"/>
  <c r="J337" i="1" s="1"/>
  <c r="K337" i="1" s="1"/>
  <c r="L619" i="1"/>
  <c r="N619" i="1" s="1"/>
  <c r="O619" i="1" s="1"/>
  <c r="M619" i="1"/>
  <c r="M954" i="1"/>
  <c r="L954" i="1"/>
  <c r="N954" i="1" s="1"/>
  <c r="O954" i="1" s="1"/>
  <c r="L381" i="1"/>
  <c r="N381" i="1" s="1"/>
  <c r="O381" i="1" s="1"/>
  <c r="M381" i="1"/>
  <c r="M609" i="1"/>
  <c r="L609" i="1"/>
  <c r="N609" i="1" s="1"/>
  <c r="O609" i="1" s="1"/>
  <c r="D429" i="1"/>
  <c r="E428" i="1"/>
  <c r="F428" i="1" s="1"/>
  <c r="G428" i="1" s="1"/>
  <c r="H428" i="1" s="1"/>
  <c r="I428" i="1" s="1"/>
  <c r="J428" i="1" s="1"/>
  <c r="K428" i="1" s="1"/>
  <c r="M318" i="1"/>
  <c r="L318" i="1"/>
  <c r="N318" i="1" s="1"/>
  <c r="O318" i="1" s="1"/>
  <c r="M146" i="1"/>
  <c r="L146" i="1"/>
  <c r="N146" i="1" s="1"/>
  <c r="O146" i="1" s="1"/>
  <c r="E693" i="1"/>
  <c r="F693" i="1" s="1"/>
  <c r="G693" i="1" s="1"/>
  <c r="H693" i="1" s="1"/>
  <c r="I693" i="1" s="1"/>
  <c r="J693" i="1" s="1"/>
  <c r="K693" i="1" s="1"/>
  <c r="D694" i="1"/>
  <c r="M517" i="1"/>
  <c r="L517" i="1"/>
  <c r="N517" i="1" s="1"/>
  <c r="O517" i="1" s="1"/>
  <c r="E209" i="1"/>
  <c r="F209" i="1" s="1"/>
  <c r="G209" i="1" s="1"/>
  <c r="H209" i="1" s="1"/>
  <c r="I209" i="1" s="1"/>
  <c r="J209" i="1" s="1"/>
  <c r="K209" i="1" s="1"/>
  <c r="D210" i="1"/>
  <c r="E210" i="1" s="1"/>
  <c r="F210" i="1" s="1"/>
  <c r="G210" i="1" s="1"/>
  <c r="H210" i="1" s="1"/>
  <c r="I210" i="1" s="1"/>
  <c r="J210" i="1" s="1"/>
  <c r="K210" i="1" s="1"/>
  <c r="M391" i="1"/>
  <c r="L391" i="1"/>
  <c r="N391" i="1" s="1"/>
  <c r="O391" i="1" s="1"/>
  <c r="M719" i="1"/>
  <c r="L719" i="1"/>
  <c r="N719" i="1" s="1"/>
  <c r="O719" i="1" s="1"/>
  <c r="D365" i="1"/>
  <c r="E364" i="1"/>
  <c r="F364" i="1" s="1"/>
  <c r="G364" i="1" s="1"/>
  <c r="H364" i="1" s="1"/>
  <c r="I364" i="1" s="1"/>
  <c r="J364" i="1" s="1"/>
  <c r="K364" i="1" s="1"/>
  <c r="E964" i="1"/>
  <c r="F964" i="1" s="1"/>
  <c r="G964" i="1" s="1"/>
  <c r="H964" i="1" s="1"/>
  <c r="I964" i="1" s="1"/>
  <c r="J964" i="1" s="1"/>
  <c r="K964" i="1" s="1"/>
  <c r="D965" i="1"/>
  <c r="M736" i="1"/>
  <c r="L736" i="1"/>
  <c r="N736" i="1" s="1"/>
  <c r="O736" i="1" s="1"/>
  <c r="M655" i="1"/>
  <c r="L655" i="1"/>
  <c r="N655" i="1" s="1"/>
  <c r="O655" i="1" s="1"/>
  <c r="M791" i="1"/>
  <c r="L791" i="1"/>
  <c r="N791" i="1" s="1"/>
  <c r="O791" i="1" s="1"/>
  <c r="M844" i="1"/>
  <c r="L844" i="1"/>
  <c r="N844" i="1" s="1"/>
  <c r="O844" i="1" s="1"/>
  <c r="M182" i="1"/>
  <c r="L182" i="1"/>
  <c r="N182" i="1" s="1"/>
  <c r="O182" i="1" s="1"/>
  <c r="E955" i="1"/>
  <c r="F955" i="1" s="1"/>
  <c r="G955" i="1" s="1"/>
  <c r="H955" i="1" s="1"/>
  <c r="I955" i="1" s="1"/>
  <c r="J955" i="1" s="1"/>
  <c r="K955" i="1" s="1"/>
  <c r="D956" i="1"/>
  <c r="M26" i="1"/>
  <c r="L26" i="1"/>
  <c r="N26" i="1" s="1"/>
  <c r="O26" i="1" s="1"/>
  <c r="D738" i="1"/>
  <c r="E737" i="1"/>
  <c r="F737" i="1" s="1"/>
  <c r="G737" i="1" s="1"/>
  <c r="H737" i="1" s="1"/>
  <c r="I737" i="1" s="1"/>
  <c r="J737" i="1" s="1"/>
  <c r="K737" i="1" s="1"/>
  <c r="E482" i="1"/>
  <c r="F482" i="1" s="1"/>
  <c r="G482" i="1" s="1"/>
  <c r="H482" i="1" s="1"/>
  <c r="I482" i="1" s="1"/>
  <c r="J482" i="1" s="1"/>
  <c r="K482" i="1" s="1"/>
  <c r="D483" i="1"/>
  <c r="D383" i="1"/>
  <c r="E382" i="1"/>
  <c r="F382" i="1" s="1"/>
  <c r="G382" i="1" s="1"/>
  <c r="H382" i="1" s="1"/>
  <c r="I382" i="1" s="1"/>
  <c r="J382" i="1" s="1"/>
  <c r="K382" i="1" s="1"/>
  <c r="E755" i="1"/>
  <c r="F755" i="1" s="1"/>
  <c r="G755" i="1" s="1"/>
  <c r="H755" i="1" s="1"/>
  <c r="I755" i="1" s="1"/>
  <c r="J755" i="1" s="1"/>
  <c r="K755" i="1" s="1"/>
  <c r="D756" i="1"/>
  <c r="E419" i="1"/>
  <c r="F419" i="1" s="1"/>
  <c r="G419" i="1" s="1"/>
  <c r="H419" i="1" s="1"/>
  <c r="I419" i="1" s="1"/>
  <c r="J419" i="1" s="1"/>
  <c r="K419" i="1" s="1"/>
  <c r="D420" i="1"/>
  <c r="E420" i="1" s="1"/>
  <c r="F420" i="1" s="1"/>
  <c r="G420" i="1" s="1"/>
  <c r="H420" i="1" s="1"/>
  <c r="I420" i="1" s="1"/>
  <c r="J420" i="1" s="1"/>
  <c r="K420" i="1" s="1"/>
  <c r="D228" i="1"/>
  <c r="E227" i="1"/>
  <c r="F227" i="1" s="1"/>
  <c r="G227" i="1" s="1"/>
  <c r="H227" i="1" s="1"/>
  <c r="I227" i="1" s="1"/>
  <c r="J227" i="1" s="1"/>
  <c r="K227" i="1" s="1"/>
  <c r="D657" i="1"/>
  <c r="E656" i="1"/>
  <c r="F656" i="1" s="1"/>
  <c r="G656" i="1" s="1"/>
  <c r="H656" i="1" s="1"/>
  <c r="I656" i="1" s="1"/>
  <c r="J656" i="1" s="1"/>
  <c r="K656" i="1" s="1"/>
  <c r="L610" i="1"/>
  <c r="N610" i="1" s="1"/>
  <c r="O610" i="1" s="1"/>
  <c r="M610" i="1"/>
  <c r="D537" i="1"/>
  <c r="E536" i="1"/>
  <c r="F536" i="1" s="1"/>
  <c r="G536" i="1" s="1"/>
  <c r="H536" i="1" s="1"/>
  <c r="I536" i="1" s="1"/>
  <c r="J536" i="1" s="1"/>
  <c r="K536" i="1" s="1"/>
  <c r="E527" i="1"/>
  <c r="F527" i="1" s="1"/>
  <c r="G527" i="1" s="1"/>
  <c r="H527" i="1" s="1"/>
  <c r="I527" i="1" s="1"/>
  <c r="J527" i="1" s="1"/>
  <c r="K527" i="1" s="1"/>
  <c r="D528" i="1"/>
  <c r="M44" i="1"/>
  <c r="L44" i="1"/>
  <c r="N44" i="1" s="1"/>
  <c r="O44" i="1" s="1"/>
  <c r="D793" i="1"/>
  <c r="E792" i="1"/>
  <c r="F792" i="1" s="1"/>
  <c r="G792" i="1" s="1"/>
  <c r="H792" i="1" s="1"/>
  <c r="I792" i="1" s="1"/>
  <c r="J792" i="1" s="1"/>
  <c r="K792" i="1" s="1"/>
  <c r="L427" i="1"/>
  <c r="N427" i="1" s="1"/>
  <c r="O427" i="1" s="1"/>
  <c r="M427" i="1"/>
  <c r="E319" i="1"/>
  <c r="F319" i="1" s="1"/>
  <c r="G319" i="1" s="1"/>
  <c r="H319" i="1" s="1"/>
  <c r="I319" i="1" s="1"/>
  <c r="J319" i="1" s="1"/>
  <c r="K319" i="1" s="1"/>
  <c r="D320" i="1"/>
  <c r="E320" i="1" s="1"/>
  <c r="F320" i="1" s="1"/>
  <c r="G320" i="1" s="1"/>
  <c r="H320" i="1" s="1"/>
  <c r="I320" i="1" s="1"/>
  <c r="J320" i="1" s="1"/>
  <c r="K320" i="1" s="1"/>
  <c r="E147" i="1"/>
  <c r="F147" i="1" s="1"/>
  <c r="G147" i="1" s="1"/>
  <c r="H147" i="1" s="1"/>
  <c r="I147" i="1" s="1"/>
  <c r="J147" i="1" s="1"/>
  <c r="K147" i="1" s="1"/>
  <c r="D148" i="1"/>
  <c r="M692" i="1"/>
  <c r="L692" i="1"/>
  <c r="N692" i="1" s="1"/>
  <c r="O692" i="1" s="1"/>
  <c r="E518" i="1"/>
  <c r="F518" i="1" s="1"/>
  <c r="G518" i="1" s="1"/>
  <c r="H518" i="1" s="1"/>
  <c r="I518" i="1" s="1"/>
  <c r="J518" i="1" s="1"/>
  <c r="K518" i="1" s="1"/>
  <c r="D519" i="1"/>
  <c r="L763" i="1"/>
  <c r="N763" i="1" s="1"/>
  <c r="O763" i="1" s="1"/>
  <c r="M763" i="1"/>
  <c r="D675" i="1"/>
  <c r="E674" i="1"/>
  <c r="F674" i="1" s="1"/>
  <c r="G674" i="1" s="1"/>
  <c r="H674" i="1" s="1"/>
  <c r="I674" i="1" s="1"/>
  <c r="J674" i="1" s="1"/>
  <c r="K674" i="1" s="1"/>
  <c r="M271" i="1"/>
  <c r="L271" i="1"/>
  <c r="N271" i="1" s="1"/>
  <c r="O271" i="1" s="1"/>
  <c r="L308" i="1"/>
  <c r="N308" i="1" s="1"/>
  <c r="O308" i="1" s="1"/>
  <c r="M308" i="1"/>
  <c r="D28" i="1"/>
  <c r="E27" i="1"/>
  <c r="F27" i="1" s="1"/>
  <c r="G27" i="1" s="1"/>
  <c r="H27" i="1" s="1"/>
  <c r="I27" i="1" s="1"/>
  <c r="J27" i="1" s="1"/>
  <c r="K27" i="1" s="1"/>
  <c r="M754" i="1"/>
  <c r="L754" i="1"/>
  <c r="N754" i="1" s="1"/>
  <c r="O754" i="1" s="1"/>
  <c r="D46" i="1"/>
  <c r="E45" i="1"/>
  <c r="F45" i="1" s="1"/>
  <c r="G45" i="1" s="1"/>
  <c r="H45" i="1" s="1"/>
  <c r="I45" i="1" s="1"/>
  <c r="J45" i="1" s="1"/>
  <c r="K45" i="1" s="1"/>
  <c r="M637" i="1"/>
  <c r="L637" i="1"/>
  <c r="N637" i="1" s="1"/>
  <c r="O637" i="1" s="1"/>
  <c r="D855" i="1"/>
  <c r="E854" i="1"/>
  <c r="F854" i="1" s="1"/>
  <c r="G854" i="1" s="1"/>
  <c r="H854" i="1" s="1"/>
  <c r="I854" i="1" s="1"/>
  <c r="J854" i="1" s="1"/>
  <c r="K854" i="1" s="1"/>
  <c r="M646" i="1"/>
  <c r="L646" i="1"/>
  <c r="N646" i="1" s="1"/>
  <c r="O646" i="1" s="1"/>
  <c r="L817" i="1"/>
  <c r="N817" i="1" s="1"/>
  <c r="O817" i="1" s="1"/>
  <c r="M817" i="1"/>
  <c r="D194" i="1"/>
  <c r="E193" i="1"/>
  <c r="F193" i="1" s="1"/>
  <c r="G193" i="1" s="1"/>
  <c r="H193" i="1" s="1"/>
  <c r="I193" i="1" s="1"/>
  <c r="J193" i="1" s="1"/>
  <c r="K193" i="1" s="1"/>
  <c r="E591" i="1"/>
  <c r="F591" i="1" s="1"/>
  <c r="G591" i="1" s="1"/>
  <c r="H591" i="1" s="1"/>
  <c r="I591" i="1" s="1"/>
  <c r="J591" i="1" s="1"/>
  <c r="K591" i="1" s="1"/>
  <c r="D592" i="1"/>
  <c r="E165" i="1"/>
  <c r="F165" i="1" s="1"/>
  <c r="G165" i="1" s="1"/>
  <c r="H165" i="1" s="1"/>
  <c r="I165" i="1" s="1"/>
  <c r="J165" i="1" s="1"/>
  <c r="K165" i="1" s="1"/>
  <c r="D166" i="1"/>
  <c r="M372" i="1"/>
  <c r="L372" i="1"/>
  <c r="N372" i="1" s="1"/>
  <c r="O372" i="1" s="1"/>
  <c r="M871" i="1"/>
  <c r="L871" i="1"/>
  <c r="N871" i="1" s="1"/>
  <c r="O871" i="1" s="1"/>
  <c r="M262" i="1"/>
  <c r="L262" i="1"/>
  <c r="N262" i="1" s="1"/>
  <c r="O262" i="1" s="1"/>
  <c r="M708" i="1"/>
  <c r="L708" i="1"/>
  <c r="N708" i="1" s="1"/>
  <c r="O708" i="1" s="1"/>
  <c r="D573" i="1"/>
  <c r="E572" i="1"/>
  <c r="F572" i="1" s="1"/>
  <c r="G572" i="1" s="1"/>
  <c r="H572" i="1" s="1"/>
  <c r="I572" i="1" s="1"/>
  <c r="J572" i="1" s="1"/>
  <c r="K572" i="1" s="1"/>
  <c r="E473" i="1"/>
  <c r="F473" i="1" s="1"/>
  <c r="G473" i="1" s="1"/>
  <c r="H473" i="1" s="1"/>
  <c r="I473" i="1" s="1"/>
  <c r="J473" i="1" s="1"/>
  <c r="K473" i="1" s="1"/>
  <c r="D474" i="1"/>
  <c r="D282" i="1"/>
  <c r="E281" i="1"/>
  <c r="F281" i="1" s="1"/>
  <c r="G281" i="1" s="1"/>
  <c r="H281" i="1" s="1"/>
  <c r="I281" i="1" s="1"/>
  <c r="J281" i="1" s="1"/>
  <c r="K281" i="1" s="1"/>
  <c r="D630" i="1"/>
  <c r="E630" i="1" s="1"/>
  <c r="F630" i="1" s="1"/>
  <c r="G630" i="1" s="1"/>
  <c r="H630" i="1" s="1"/>
  <c r="I630" i="1" s="1"/>
  <c r="J630" i="1" s="1"/>
  <c r="K630" i="1" s="1"/>
  <c r="E629" i="1"/>
  <c r="F629" i="1" s="1"/>
  <c r="G629" i="1" s="1"/>
  <c r="H629" i="1" s="1"/>
  <c r="I629" i="1" s="1"/>
  <c r="J629" i="1" s="1"/>
  <c r="K629" i="1" s="1"/>
  <c r="D828" i="1"/>
  <c r="E827" i="1"/>
  <c r="F827" i="1" s="1"/>
  <c r="G827" i="1" s="1"/>
  <c r="H827" i="1" s="1"/>
  <c r="I827" i="1" s="1"/>
  <c r="J827" i="1" s="1"/>
  <c r="K827" i="1" s="1"/>
  <c r="M991" i="1"/>
  <c r="L991" i="1"/>
  <c r="N991" i="1" s="1"/>
  <c r="O991" i="1" s="1"/>
  <c r="D255" i="1"/>
  <c r="E254" i="1"/>
  <c r="F254" i="1" s="1"/>
  <c r="G254" i="1" s="1"/>
  <c r="H254" i="1" s="1"/>
  <c r="I254" i="1" s="1"/>
  <c r="J254" i="1" s="1"/>
  <c r="K254" i="1" s="1"/>
  <c r="M410" i="1"/>
  <c r="L410" i="1"/>
  <c r="N410" i="1" s="1"/>
  <c r="O410" i="1" s="1"/>
  <c r="M562" i="1"/>
  <c r="L562" i="1"/>
  <c r="N562" i="1" s="1"/>
  <c r="O562" i="1" s="1"/>
  <c r="L173" i="1"/>
  <c r="N173" i="1" s="1"/>
  <c r="O173" i="1" s="1"/>
  <c r="M173" i="1"/>
  <c r="E437" i="1"/>
  <c r="F437" i="1" s="1"/>
  <c r="G437" i="1" s="1"/>
  <c r="H437" i="1" s="1"/>
  <c r="I437" i="1" s="1"/>
  <c r="J437" i="1" s="1"/>
  <c r="K437" i="1" s="1"/>
  <c r="D438" i="1"/>
  <c r="D882" i="1"/>
  <c r="E881" i="1"/>
  <c r="F881" i="1" s="1"/>
  <c r="G881" i="1" s="1"/>
  <c r="H881" i="1" s="1"/>
  <c r="I881" i="1" s="1"/>
  <c r="J881" i="1" s="1"/>
  <c r="K881" i="1" s="1"/>
  <c r="M8" i="1"/>
  <c r="L8" i="1"/>
  <c r="N8" i="1" s="1"/>
  <c r="O8" i="1" s="1"/>
  <c r="D184" i="1"/>
  <c r="E183" i="1"/>
  <c r="F183" i="1" s="1"/>
  <c r="G183" i="1" s="1"/>
  <c r="H183" i="1" s="1"/>
  <c r="I183" i="1" s="1"/>
  <c r="J183" i="1" s="1"/>
  <c r="K183" i="1" s="1"/>
  <c r="M418" i="1"/>
  <c r="L418" i="1"/>
  <c r="N418" i="1" s="1"/>
  <c r="O418" i="1" s="1"/>
  <c r="M526" i="1"/>
  <c r="L526" i="1"/>
  <c r="N526" i="1" s="1"/>
  <c r="O526" i="1" s="1"/>
  <c r="D19" i="1"/>
  <c r="E18" i="1"/>
  <c r="F18" i="1" s="1"/>
  <c r="G18" i="1" s="1"/>
  <c r="H18" i="1" s="1"/>
  <c r="I18" i="1" s="1"/>
  <c r="J18" i="1" s="1"/>
  <c r="K18" i="1" s="1"/>
  <c r="M553" i="1"/>
  <c r="L553" i="1"/>
  <c r="N553" i="1" s="1"/>
  <c r="O553" i="1" s="1"/>
  <c r="D555" i="1"/>
  <c r="E554" i="1"/>
  <c r="F554" i="1" s="1"/>
  <c r="G554" i="1" s="1"/>
  <c r="H554" i="1" s="1"/>
  <c r="I554" i="1" s="1"/>
  <c r="J554" i="1" s="1"/>
  <c r="K554" i="1" s="1"/>
  <c r="D639" i="1"/>
  <c r="E638" i="1"/>
  <c r="F638" i="1" s="1"/>
  <c r="G638" i="1" s="1"/>
  <c r="H638" i="1" s="1"/>
  <c r="I638" i="1" s="1"/>
  <c r="J638" i="1" s="1"/>
  <c r="K638" i="1" s="1"/>
  <c r="E982" i="1"/>
  <c r="F982" i="1" s="1"/>
  <c r="G982" i="1" s="1"/>
  <c r="H982" i="1" s="1"/>
  <c r="I982" i="1" s="1"/>
  <c r="J982" i="1" s="1"/>
  <c r="K982" i="1" s="1"/>
  <c r="D983" i="1"/>
  <c r="M853" i="1"/>
  <c r="L853" i="1"/>
  <c r="N853" i="1" s="1"/>
  <c r="O853" i="1" s="1"/>
  <c r="D648" i="1"/>
  <c r="E647" i="1"/>
  <c r="F647" i="1" s="1"/>
  <c r="G647" i="1" s="1"/>
  <c r="H647" i="1" s="1"/>
  <c r="I647" i="1" s="1"/>
  <c r="J647" i="1" s="1"/>
  <c r="K647" i="1" s="1"/>
  <c r="D819" i="1"/>
  <c r="E818" i="1"/>
  <c r="F818" i="1" s="1"/>
  <c r="G818" i="1" s="1"/>
  <c r="H818" i="1" s="1"/>
  <c r="I818" i="1" s="1"/>
  <c r="J818" i="1" s="1"/>
  <c r="K818" i="1" s="1"/>
  <c r="L192" i="1"/>
  <c r="N192" i="1" s="1"/>
  <c r="O192" i="1" s="1"/>
  <c r="M192" i="1"/>
  <c r="E581" i="1"/>
  <c r="F581" i="1" s="1"/>
  <c r="G581" i="1" s="1"/>
  <c r="H581" i="1" s="1"/>
  <c r="I581" i="1" s="1"/>
  <c r="J581" i="1" s="1"/>
  <c r="K581" i="1" s="1"/>
  <c r="D582" i="1"/>
  <c r="M164" i="1"/>
  <c r="L164" i="1"/>
  <c r="N164" i="1" s="1"/>
  <c r="O164" i="1" s="1"/>
  <c r="E373" i="1"/>
  <c r="F373" i="1" s="1"/>
  <c r="G373" i="1" s="1"/>
  <c r="H373" i="1" s="1"/>
  <c r="I373" i="1" s="1"/>
  <c r="J373" i="1" s="1"/>
  <c r="K373" i="1" s="1"/>
  <c r="D374" i="1"/>
  <c r="E872" i="1"/>
  <c r="F872" i="1" s="1"/>
  <c r="G872" i="1" s="1"/>
  <c r="H872" i="1" s="1"/>
  <c r="I872" i="1" s="1"/>
  <c r="J872" i="1" s="1"/>
  <c r="K872" i="1" s="1"/>
  <c r="D873" i="1"/>
  <c r="D264" i="1"/>
  <c r="E263" i="1"/>
  <c r="F263" i="1" s="1"/>
  <c r="G263" i="1" s="1"/>
  <c r="H263" i="1" s="1"/>
  <c r="I263" i="1" s="1"/>
  <c r="J263" i="1" s="1"/>
  <c r="K263" i="1" s="1"/>
  <c r="D710" i="1"/>
  <c r="E710" i="1" s="1"/>
  <c r="F710" i="1" s="1"/>
  <c r="G710" i="1" s="1"/>
  <c r="H710" i="1" s="1"/>
  <c r="I710" i="1" s="1"/>
  <c r="J710" i="1" s="1"/>
  <c r="K710" i="1" s="1"/>
  <c r="E709" i="1"/>
  <c r="F709" i="1" s="1"/>
  <c r="G709" i="1" s="1"/>
  <c r="H709" i="1" s="1"/>
  <c r="I709" i="1" s="1"/>
  <c r="J709" i="1" s="1"/>
  <c r="K709" i="1" s="1"/>
  <c r="L571" i="1"/>
  <c r="N571" i="1" s="1"/>
  <c r="O571" i="1" s="1"/>
  <c r="M571" i="1"/>
  <c r="M472" i="1"/>
  <c r="L472" i="1"/>
  <c r="N472" i="1" s="1"/>
  <c r="O472" i="1" s="1"/>
  <c r="D292" i="1"/>
  <c r="E291" i="1"/>
  <c r="F291" i="1" s="1"/>
  <c r="G291" i="1" s="1"/>
  <c r="H291" i="1" s="1"/>
  <c r="I291" i="1" s="1"/>
  <c r="J291" i="1" s="1"/>
  <c r="K291" i="1" s="1"/>
  <c r="M628" i="1"/>
  <c r="L628" i="1"/>
  <c r="N628" i="1" s="1"/>
  <c r="O628" i="1" s="1"/>
  <c r="M826" i="1"/>
  <c r="L826" i="1"/>
  <c r="N826" i="1" s="1"/>
  <c r="O826" i="1" s="1"/>
  <c r="E992" i="1"/>
  <c r="F992" i="1" s="1"/>
  <c r="G992" i="1" s="1"/>
  <c r="H992" i="1" s="1"/>
  <c r="I992" i="1" s="1"/>
  <c r="J992" i="1" s="1"/>
  <c r="K992" i="1" s="1"/>
  <c r="D993" i="1"/>
  <c r="M253" i="1"/>
  <c r="L253" i="1"/>
  <c r="N253" i="1" s="1"/>
  <c r="O253" i="1" s="1"/>
  <c r="M409" i="1"/>
  <c r="L409" i="1"/>
  <c r="N409" i="1" s="1"/>
  <c r="O409" i="1" s="1"/>
  <c r="E563" i="1"/>
  <c r="F563" i="1" s="1"/>
  <c r="G563" i="1" s="1"/>
  <c r="H563" i="1" s="1"/>
  <c r="I563" i="1" s="1"/>
  <c r="J563" i="1" s="1"/>
  <c r="K563" i="1" s="1"/>
  <c r="D564" i="1"/>
  <c r="D175" i="1"/>
  <c r="E174" i="1"/>
  <c r="F174" i="1" s="1"/>
  <c r="G174" i="1" s="1"/>
  <c r="H174" i="1" s="1"/>
  <c r="I174" i="1" s="1"/>
  <c r="J174" i="1" s="1"/>
  <c r="K174" i="1" s="1"/>
  <c r="M491" i="1"/>
  <c r="L491" i="1"/>
  <c r="N491" i="1" s="1"/>
  <c r="O491" i="1" s="1"/>
  <c r="E509" i="1"/>
  <c r="F509" i="1" s="1"/>
  <c r="G509" i="1" s="1"/>
  <c r="H509" i="1" s="1"/>
  <c r="I509" i="1" s="1"/>
  <c r="J509" i="1" s="1"/>
  <c r="K509" i="1" s="1"/>
  <c r="D510" i="1"/>
  <c r="E510" i="1" s="1"/>
  <c r="F510" i="1" s="1"/>
  <c r="G510" i="1" s="1"/>
  <c r="H510" i="1" s="1"/>
  <c r="I510" i="1" s="1"/>
  <c r="J510" i="1" s="1"/>
  <c r="K510" i="1" s="1"/>
  <c r="D846" i="1"/>
  <c r="E845" i="1"/>
  <c r="F845" i="1" s="1"/>
  <c r="G845" i="1" s="1"/>
  <c r="H845" i="1" s="1"/>
  <c r="I845" i="1" s="1"/>
  <c r="J845" i="1" s="1"/>
  <c r="K845" i="1" s="1"/>
  <c r="M481" i="1"/>
  <c r="L481" i="1"/>
  <c r="N481" i="1" s="1"/>
  <c r="O481" i="1" s="1"/>
  <c r="L535" i="1"/>
  <c r="N535" i="1" s="1"/>
  <c r="O535" i="1" s="1"/>
  <c r="M535" i="1"/>
  <c r="M981" i="1"/>
  <c r="L981" i="1"/>
  <c r="N981" i="1" s="1"/>
  <c r="O981" i="1" s="1"/>
  <c r="D774" i="1"/>
  <c r="E773" i="1"/>
  <c r="F773" i="1" s="1"/>
  <c r="G773" i="1" s="1"/>
  <c r="H773" i="1" s="1"/>
  <c r="I773" i="1" s="1"/>
  <c r="J773" i="1" s="1"/>
  <c r="K773" i="1" s="1"/>
  <c r="M217" i="1"/>
  <c r="L217" i="1"/>
  <c r="N217" i="1" s="1"/>
  <c r="O217" i="1" s="1"/>
  <c r="D947" i="1"/>
  <c r="E946" i="1"/>
  <c r="F946" i="1" s="1"/>
  <c r="G946" i="1" s="1"/>
  <c r="H946" i="1" s="1"/>
  <c r="I946" i="1" s="1"/>
  <c r="J946" i="1" s="1"/>
  <c r="K946" i="1" s="1"/>
  <c r="L327" i="1"/>
  <c r="N327" i="1" s="1"/>
  <c r="O327" i="1" s="1"/>
  <c r="M327" i="1"/>
  <c r="M808" i="1"/>
  <c r="L808" i="1"/>
  <c r="N808" i="1" s="1"/>
  <c r="O808" i="1" s="1"/>
  <c r="L155" i="1"/>
  <c r="N155" i="1" s="1"/>
  <c r="O155" i="1" s="1"/>
  <c r="M155" i="1"/>
  <c r="E129" i="1"/>
  <c r="F129" i="1" s="1"/>
  <c r="G129" i="1" s="1"/>
  <c r="H129" i="1" s="1"/>
  <c r="I129" i="1" s="1"/>
  <c r="J129" i="1" s="1"/>
  <c r="K129" i="1" s="1"/>
  <c r="D130" i="1"/>
  <c r="E130" i="1" s="1"/>
  <c r="F130" i="1" s="1"/>
  <c r="G130" i="1" s="1"/>
  <c r="H130" i="1" s="1"/>
  <c r="I130" i="1" s="1"/>
  <c r="J130" i="1" s="1"/>
  <c r="K130" i="1" s="1"/>
  <c r="L862" i="1"/>
  <c r="N862" i="1" s="1"/>
  <c r="O862" i="1" s="1"/>
  <c r="M862" i="1"/>
  <c r="M244" i="1"/>
  <c r="L244" i="1"/>
  <c r="N244" i="1" s="1"/>
  <c r="O244" i="1" s="1"/>
  <c r="M53" i="1"/>
  <c r="L53" i="1"/>
  <c r="N53" i="1" s="1"/>
  <c r="O53" i="1" s="1"/>
  <c r="E919" i="1"/>
  <c r="F919" i="1" s="1"/>
  <c r="G919" i="1" s="1"/>
  <c r="H919" i="1" s="1"/>
  <c r="I919" i="1" s="1"/>
  <c r="J919" i="1" s="1"/>
  <c r="K919" i="1" s="1"/>
  <c r="D920" i="1"/>
  <c r="E920" i="1" s="1"/>
  <c r="F920" i="1" s="1"/>
  <c r="G920" i="1" s="1"/>
  <c r="H920" i="1" s="1"/>
  <c r="I920" i="1" s="1"/>
  <c r="J920" i="1" s="1"/>
  <c r="K920" i="1" s="1"/>
  <c r="L345" i="1"/>
  <c r="N345" i="1" s="1"/>
  <c r="O345" i="1" s="1"/>
  <c r="M345" i="1"/>
  <c r="D120" i="1"/>
  <c r="E120" i="1" s="1"/>
  <c r="F120" i="1" s="1"/>
  <c r="G120" i="1" s="1"/>
  <c r="H120" i="1" s="1"/>
  <c r="I120" i="1" s="1"/>
  <c r="J120" i="1" s="1"/>
  <c r="K120" i="1" s="1"/>
  <c r="E119" i="1"/>
  <c r="F119" i="1" s="1"/>
  <c r="G119" i="1" s="1"/>
  <c r="H119" i="1" s="1"/>
  <c r="I119" i="1" s="1"/>
  <c r="J119" i="1" s="1"/>
  <c r="K119" i="1" s="1"/>
  <c r="M682" i="1"/>
  <c r="L682" i="1"/>
  <c r="N682" i="1" s="1"/>
  <c r="O682" i="1" s="1"/>
  <c r="M835" i="1"/>
  <c r="L835" i="1"/>
  <c r="N835" i="1" s="1"/>
  <c r="O835" i="1" s="1"/>
  <c r="M463" i="1"/>
  <c r="L463" i="1"/>
  <c r="N463" i="1" s="1"/>
  <c r="O463" i="1" s="1"/>
  <c r="D666" i="1"/>
  <c r="E665" i="1"/>
  <c r="F665" i="1" s="1"/>
  <c r="G665" i="1" s="1"/>
  <c r="H665" i="1" s="1"/>
  <c r="I665" i="1" s="1"/>
  <c r="J665" i="1" s="1"/>
  <c r="K665" i="1" s="1"/>
  <c r="M745" i="1"/>
  <c r="L745" i="1"/>
  <c r="N745" i="1" s="1"/>
  <c r="O745" i="1" s="1"/>
  <c r="D237" i="1"/>
  <c r="E236" i="1"/>
  <c r="F236" i="1" s="1"/>
  <c r="G236" i="1" s="1"/>
  <c r="H236" i="1" s="1"/>
  <c r="I236" i="1" s="1"/>
  <c r="J236" i="1" s="1"/>
  <c r="K236" i="1" s="1"/>
  <c r="E545" i="1"/>
  <c r="F545" i="1" s="1"/>
  <c r="G545" i="1" s="1"/>
  <c r="H545" i="1" s="1"/>
  <c r="I545" i="1" s="1"/>
  <c r="J545" i="1" s="1"/>
  <c r="K545" i="1" s="1"/>
  <c r="D546" i="1"/>
  <c r="L781" i="1"/>
  <c r="N781" i="1" s="1"/>
  <c r="O781" i="1" s="1"/>
  <c r="M781" i="1"/>
  <c r="L62" i="1"/>
  <c r="N62" i="1" s="1"/>
  <c r="O62" i="1" s="1"/>
  <c r="M62" i="1"/>
  <c r="D456" i="1"/>
  <c r="E455" i="1"/>
  <c r="F455" i="1" s="1"/>
  <c r="G455" i="1" s="1"/>
  <c r="H455" i="1" s="1"/>
  <c r="I455" i="1" s="1"/>
  <c r="J455" i="1" s="1"/>
  <c r="K455" i="1" s="1"/>
  <c r="L445" i="1"/>
  <c r="N445" i="1" s="1"/>
  <c r="O445" i="1" s="1"/>
  <c r="M445" i="1"/>
  <c r="D73" i="1"/>
  <c r="E72" i="1"/>
  <c r="F72" i="1" s="1"/>
  <c r="G72" i="1" s="1"/>
  <c r="H72" i="1" s="1"/>
  <c r="I72" i="1" s="1"/>
  <c r="J72" i="1" s="1"/>
  <c r="K72" i="1" s="1"/>
  <c r="M727" i="1"/>
  <c r="L727" i="1"/>
  <c r="N727" i="1" s="1"/>
  <c r="O727" i="1" s="1"/>
  <c r="M137" i="1"/>
  <c r="L137" i="1"/>
  <c r="N137" i="1" s="1"/>
  <c r="O137" i="1" s="1"/>
  <c r="M972" i="1"/>
  <c r="L972" i="1"/>
  <c r="N972" i="1" s="1"/>
  <c r="O972" i="1" s="1"/>
  <c r="L17" i="1"/>
  <c r="N17" i="1" s="1"/>
  <c r="O17" i="1" s="1"/>
  <c r="M17" i="1"/>
  <c r="L226" i="1"/>
  <c r="N226" i="1" s="1"/>
  <c r="O226" i="1" s="1"/>
  <c r="M226" i="1"/>
  <c r="L772" i="1"/>
  <c r="N772" i="1" s="1"/>
  <c r="O772" i="1" s="1"/>
  <c r="M772" i="1"/>
  <c r="E218" i="1"/>
  <c r="F218" i="1" s="1"/>
  <c r="G218" i="1" s="1"/>
  <c r="H218" i="1" s="1"/>
  <c r="I218" i="1" s="1"/>
  <c r="J218" i="1" s="1"/>
  <c r="K218" i="1" s="1"/>
  <c r="D219" i="1"/>
  <c r="M945" i="1"/>
  <c r="L945" i="1"/>
  <c r="N945" i="1" s="1"/>
  <c r="O945" i="1" s="1"/>
  <c r="D329" i="1"/>
  <c r="E328" i="1"/>
  <c r="F328" i="1" s="1"/>
  <c r="G328" i="1" s="1"/>
  <c r="H328" i="1" s="1"/>
  <c r="I328" i="1" s="1"/>
  <c r="J328" i="1" s="1"/>
  <c r="K328" i="1" s="1"/>
  <c r="E809" i="1"/>
  <c r="F809" i="1" s="1"/>
  <c r="G809" i="1" s="1"/>
  <c r="H809" i="1" s="1"/>
  <c r="I809" i="1" s="1"/>
  <c r="J809" i="1" s="1"/>
  <c r="K809" i="1" s="1"/>
  <c r="D810" i="1"/>
  <c r="E810" i="1" s="1"/>
  <c r="F810" i="1" s="1"/>
  <c r="G810" i="1" s="1"/>
  <c r="H810" i="1" s="1"/>
  <c r="I810" i="1" s="1"/>
  <c r="J810" i="1" s="1"/>
  <c r="K810" i="1" s="1"/>
  <c r="D157" i="1"/>
  <c r="E156" i="1"/>
  <c r="F156" i="1" s="1"/>
  <c r="G156" i="1" s="1"/>
  <c r="H156" i="1" s="1"/>
  <c r="I156" i="1" s="1"/>
  <c r="J156" i="1" s="1"/>
  <c r="K156" i="1" s="1"/>
  <c r="M128" i="1"/>
  <c r="L128" i="1"/>
  <c r="N128" i="1" s="1"/>
  <c r="O128" i="1" s="1"/>
  <c r="D864" i="1"/>
  <c r="E863" i="1"/>
  <c r="F863" i="1" s="1"/>
  <c r="G863" i="1" s="1"/>
  <c r="H863" i="1" s="1"/>
  <c r="I863" i="1" s="1"/>
  <c r="J863" i="1" s="1"/>
  <c r="K863" i="1" s="1"/>
  <c r="E245" i="1"/>
  <c r="F245" i="1" s="1"/>
  <c r="G245" i="1" s="1"/>
  <c r="H245" i="1" s="1"/>
  <c r="I245" i="1" s="1"/>
  <c r="J245" i="1" s="1"/>
  <c r="K245" i="1" s="1"/>
  <c r="D246" i="1"/>
  <c r="E54" i="1"/>
  <c r="F54" i="1" s="1"/>
  <c r="G54" i="1" s="1"/>
  <c r="H54" i="1" s="1"/>
  <c r="I54" i="1" s="1"/>
  <c r="J54" i="1" s="1"/>
  <c r="K54" i="1" s="1"/>
  <c r="D55" i="1"/>
  <c r="M918" i="1"/>
  <c r="L918" i="1"/>
  <c r="N918" i="1" s="1"/>
  <c r="O918" i="1" s="1"/>
  <c r="D347" i="1"/>
  <c r="E346" i="1"/>
  <c r="F346" i="1" s="1"/>
  <c r="G346" i="1" s="1"/>
  <c r="H346" i="1" s="1"/>
  <c r="I346" i="1" s="1"/>
  <c r="J346" i="1" s="1"/>
  <c r="K346" i="1" s="1"/>
  <c r="M118" i="1"/>
  <c r="L118" i="1"/>
  <c r="N118" i="1" s="1"/>
  <c r="O118" i="1" s="1"/>
  <c r="D684" i="1"/>
  <c r="E683" i="1"/>
  <c r="F683" i="1" s="1"/>
  <c r="G683" i="1" s="1"/>
  <c r="H683" i="1" s="1"/>
  <c r="I683" i="1" s="1"/>
  <c r="J683" i="1" s="1"/>
  <c r="K683" i="1" s="1"/>
  <c r="E836" i="1"/>
  <c r="F836" i="1" s="1"/>
  <c r="G836" i="1" s="1"/>
  <c r="H836" i="1" s="1"/>
  <c r="I836" i="1" s="1"/>
  <c r="J836" i="1" s="1"/>
  <c r="K836" i="1" s="1"/>
  <c r="D837" i="1"/>
  <c r="E464" i="1"/>
  <c r="F464" i="1" s="1"/>
  <c r="G464" i="1" s="1"/>
  <c r="H464" i="1" s="1"/>
  <c r="I464" i="1" s="1"/>
  <c r="J464" i="1" s="1"/>
  <c r="K464" i="1" s="1"/>
  <c r="D465" i="1"/>
  <c r="L664" i="1"/>
  <c r="N664" i="1" s="1"/>
  <c r="O664" i="1" s="1"/>
  <c r="M664" i="1"/>
  <c r="E746" i="1"/>
  <c r="F746" i="1" s="1"/>
  <c r="G746" i="1" s="1"/>
  <c r="H746" i="1" s="1"/>
  <c r="I746" i="1" s="1"/>
  <c r="J746" i="1" s="1"/>
  <c r="K746" i="1" s="1"/>
  <c r="D747" i="1"/>
  <c r="M235" i="1"/>
  <c r="L235" i="1"/>
  <c r="N235" i="1" s="1"/>
  <c r="O235" i="1" s="1"/>
  <c r="M544" i="1"/>
  <c r="L544" i="1"/>
  <c r="N544" i="1" s="1"/>
  <c r="O544" i="1" s="1"/>
  <c r="D783" i="1"/>
  <c r="E782" i="1"/>
  <c r="F782" i="1" s="1"/>
  <c r="G782" i="1" s="1"/>
  <c r="H782" i="1" s="1"/>
  <c r="I782" i="1" s="1"/>
  <c r="J782" i="1" s="1"/>
  <c r="K782" i="1" s="1"/>
  <c r="D64" i="1"/>
  <c r="E63" i="1"/>
  <c r="F63" i="1" s="1"/>
  <c r="G63" i="1" s="1"/>
  <c r="H63" i="1" s="1"/>
  <c r="I63" i="1" s="1"/>
  <c r="J63" i="1" s="1"/>
  <c r="K63" i="1" s="1"/>
  <c r="M454" i="1"/>
  <c r="L454" i="1"/>
  <c r="N454" i="1" s="1"/>
  <c r="O454" i="1" s="1"/>
  <c r="D447" i="1"/>
  <c r="E446" i="1"/>
  <c r="F446" i="1" s="1"/>
  <c r="G446" i="1" s="1"/>
  <c r="H446" i="1" s="1"/>
  <c r="I446" i="1" s="1"/>
  <c r="J446" i="1" s="1"/>
  <c r="K446" i="1" s="1"/>
  <c r="D748" i="1" l="1"/>
  <c r="E747" i="1"/>
  <c r="F747" i="1" s="1"/>
  <c r="G747" i="1" s="1"/>
  <c r="H747" i="1" s="1"/>
  <c r="I747" i="1" s="1"/>
  <c r="J747" i="1" s="1"/>
  <c r="K747" i="1" s="1"/>
  <c r="M156" i="1"/>
  <c r="L156" i="1"/>
  <c r="N156" i="1" s="1"/>
  <c r="O156" i="1" s="1"/>
  <c r="L647" i="1"/>
  <c r="N647" i="1" s="1"/>
  <c r="O647" i="1" s="1"/>
  <c r="M647" i="1"/>
  <c r="M254" i="1"/>
  <c r="L254" i="1"/>
  <c r="N254" i="1" s="1"/>
  <c r="O254" i="1" s="1"/>
  <c r="D484" i="1"/>
  <c r="E483" i="1"/>
  <c r="F483" i="1" s="1"/>
  <c r="G483" i="1" s="1"/>
  <c r="H483" i="1" s="1"/>
  <c r="I483" i="1" s="1"/>
  <c r="J483" i="1" s="1"/>
  <c r="K483" i="1" s="1"/>
  <c r="D65" i="1"/>
  <c r="E64" i="1"/>
  <c r="F64" i="1" s="1"/>
  <c r="G64" i="1" s="1"/>
  <c r="H64" i="1" s="1"/>
  <c r="I64" i="1" s="1"/>
  <c r="J64" i="1" s="1"/>
  <c r="K64" i="1" s="1"/>
  <c r="M218" i="1"/>
  <c r="L218" i="1"/>
  <c r="N218" i="1" s="1"/>
  <c r="O218" i="1" s="1"/>
  <c r="D556" i="1"/>
  <c r="E555" i="1"/>
  <c r="F555" i="1" s="1"/>
  <c r="G555" i="1" s="1"/>
  <c r="H555" i="1" s="1"/>
  <c r="I555" i="1" s="1"/>
  <c r="J555" i="1" s="1"/>
  <c r="K555" i="1" s="1"/>
  <c r="L591" i="1"/>
  <c r="N591" i="1" s="1"/>
  <c r="O591" i="1" s="1"/>
  <c r="M591" i="1"/>
  <c r="M319" i="1"/>
  <c r="L319" i="1"/>
  <c r="N319" i="1" s="1"/>
  <c r="O319" i="1" s="1"/>
  <c r="D494" i="1"/>
  <c r="E493" i="1"/>
  <c r="F493" i="1" s="1"/>
  <c r="G493" i="1" s="1"/>
  <c r="H493" i="1" s="1"/>
  <c r="I493" i="1" s="1"/>
  <c r="J493" i="1" s="1"/>
  <c r="K493" i="1" s="1"/>
  <c r="M130" i="1"/>
  <c r="L130" i="1"/>
  <c r="N130" i="1" s="1"/>
  <c r="O130" i="1" s="1"/>
  <c r="M946" i="1"/>
  <c r="L946" i="1"/>
  <c r="N946" i="1" s="1"/>
  <c r="O946" i="1" s="1"/>
  <c r="M291" i="1"/>
  <c r="L291" i="1"/>
  <c r="N291" i="1" s="1"/>
  <c r="O291" i="1" s="1"/>
  <c r="L263" i="1"/>
  <c r="N263" i="1" s="1"/>
  <c r="O263" i="1" s="1"/>
  <c r="M263" i="1"/>
  <c r="E582" i="1"/>
  <c r="F582" i="1" s="1"/>
  <c r="G582" i="1" s="1"/>
  <c r="H582" i="1" s="1"/>
  <c r="I582" i="1" s="1"/>
  <c r="J582" i="1" s="1"/>
  <c r="K582" i="1" s="1"/>
  <c r="D583" i="1"/>
  <c r="L183" i="1"/>
  <c r="N183" i="1" s="1"/>
  <c r="O183" i="1" s="1"/>
  <c r="M183" i="1"/>
  <c r="E474" i="1"/>
  <c r="F474" i="1" s="1"/>
  <c r="G474" i="1" s="1"/>
  <c r="H474" i="1" s="1"/>
  <c r="I474" i="1" s="1"/>
  <c r="J474" i="1" s="1"/>
  <c r="K474" i="1" s="1"/>
  <c r="D475" i="1"/>
  <c r="M193" i="1"/>
  <c r="L193" i="1"/>
  <c r="N193" i="1" s="1"/>
  <c r="O193" i="1" s="1"/>
  <c r="D520" i="1"/>
  <c r="E520" i="1" s="1"/>
  <c r="F520" i="1" s="1"/>
  <c r="G520" i="1" s="1"/>
  <c r="H520" i="1" s="1"/>
  <c r="I520" i="1" s="1"/>
  <c r="J520" i="1" s="1"/>
  <c r="K520" i="1" s="1"/>
  <c r="E519" i="1"/>
  <c r="F519" i="1" s="1"/>
  <c r="G519" i="1" s="1"/>
  <c r="H519" i="1" s="1"/>
  <c r="I519" i="1" s="1"/>
  <c r="J519" i="1" s="1"/>
  <c r="K519" i="1" s="1"/>
  <c r="M536" i="1"/>
  <c r="L536" i="1"/>
  <c r="N536" i="1" s="1"/>
  <c r="O536" i="1" s="1"/>
  <c r="M420" i="1"/>
  <c r="L420" i="1"/>
  <c r="N420" i="1" s="1"/>
  <c r="O420" i="1" s="1"/>
  <c r="L737" i="1"/>
  <c r="N737" i="1" s="1"/>
  <c r="O737" i="1" s="1"/>
  <c r="M737" i="1"/>
  <c r="E965" i="1"/>
  <c r="F965" i="1" s="1"/>
  <c r="G965" i="1" s="1"/>
  <c r="H965" i="1" s="1"/>
  <c r="I965" i="1" s="1"/>
  <c r="J965" i="1" s="1"/>
  <c r="K965" i="1" s="1"/>
  <c r="D966" i="1"/>
  <c r="M210" i="1"/>
  <c r="L210" i="1"/>
  <c r="N210" i="1" s="1"/>
  <c r="O210" i="1" s="1"/>
  <c r="D83" i="1"/>
  <c r="E82" i="1"/>
  <c r="F82" i="1" s="1"/>
  <c r="G82" i="1" s="1"/>
  <c r="H82" i="1" s="1"/>
  <c r="I82" i="1" s="1"/>
  <c r="J82" i="1" s="1"/>
  <c r="K82" i="1" s="1"/>
  <c r="M10" i="1"/>
  <c r="L10" i="1"/>
  <c r="N10" i="1" s="1"/>
  <c r="O10" i="1" s="1"/>
  <c r="D274" i="1"/>
  <c r="E273" i="1"/>
  <c r="F273" i="1" s="1"/>
  <c r="G273" i="1" s="1"/>
  <c r="H273" i="1" s="1"/>
  <c r="I273" i="1" s="1"/>
  <c r="J273" i="1" s="1"/>
  <c r="K273" i="1" s="1"/>
  <c r="L937" i="1"/>
  <c r="N937" i="1" s="1"/>
  <c r="O937" i="1" s="1"/>
  <c r="M937" i="1"/>
  <c r="E356" i="1"/>
  <c r="F356" i="1" s="1"/>
  <c r="G356" i="1" s="1"/>
  <c r="H356" i="1" s="1"/>
  <c r="I356" i="1" s="1"/>
  <c r="J356" i="1" s="1"/>
  <c r="K356" i="1" s="1"/>
  <c r="D357" i="1"/>
  <c r="D56" i="1"/>
  <c r="E55" i="1"/>
  <c r="F55" i="1" s="1"/>
  <c r="G55" i="1" s="1"/>
  <c r="H55" i="1" s="1"/>
  <c r="I55" i="1" s="1"/>
  <c r="J55" i="1" s="1"/>
  <c r="K55" i="1" s="1"/>
  <c r="M281" i="1"/>
  <c r="L281" i="1"/>
  <c r="N281" i="1" s="1"/>
  <c r="O281" i="1" s="1"/>
  <c r="M27" i="1"/>
  <c r="L27" i="1"/>
  <c r="N27" i="1" s="1"/>
  <c r="O27" i="1" s="1"/>
  <c r="L492" i="1"/>
  <c r="N492" i="1" s="1"/>
  <c r="O492" i="1" s="1"/>
  <c r="M492" i="1"/>
  <c r="L54" i="1"/>
  <c r="N54" i="1" s="1"/>
  <c r="O54" i="1" s="1"/>
  <c r="M54" i="1"/>
  <c r="L509" i="1"/>
  <c r="N509" i="1" s="1"/>
  <c r="O509" i="1" s="1"/>
  <c r="M509" i="1"/>
  <c r="D29" i="1"/>
  <c r="E28" i="1"/>
  <c r="F28" i="1" s="1"/>
  <c r="G28" i="1" s="1"/>
  <c r="H28" i="1" s="1"/>
  <c r="I28" i="1" s="1"/>
  <c r="J28" i="1" s="1"/>
  <c r="K28" i="1" s="1"/>
  <c r="D140" i="1"/>
  <c r="E140" i="1" s="1"/>
  <c r="F140" i="1" s="1"/>
  <c r="G140" i="1" s="1"/>
  <c r="H140" i="1" s="1"/>
  <c r="I140" i="1" s="1"/>
  <c r="J140" i="1" s="1"/>
  <c r="K140" i="1" s="1"/>
  <c r="E139" i="1"/>
  <c r="F139" i="1" s="1"/>
  <c r="G139" i="1" s="1"/>
  <c r="H139" i="1" s="1"/>
  <c r="I139" i="1" s="1"/>
  <c r="J139" i="1" s="1"/>
  <c r="K139" i="1" s="1"/>
  <c r="D247" i="1"/>
  <c r="E246" i="1"/>
  <c r="F246" i="1" s="1"/>
  <c r="G246" i="1" s="1"/>
  <c r="H246" i="1" s="1"/>
  <c r="I246" i="1" s="1"/>
  <c r="J246" i="1" s="1"/>
  <c r="K246" i="1" s="1"/>
  <c r="E783" i="1"/>
  <c r="F783" i="1" s="1"/>
  <c r="G783" i="1" s="1"/>
  <c r="H783" i="1" s="1"/>
  <c r="I783" i="1" s="1"/>
  <c r="J783" i="1" s="1"/>
  <c r="K783" i="1" s="1"/>
  <c r="D784" i="1"/>
  <c r="M809" i="1"/>
  <c r="L809" i="1"/>
  <c r="N809" i="1" s="1"/>
  <c r="O809" i="1" s="1"/>
  <c r="E456" i="1"/>
  <c r="F456" i="1" s="1"/>
  <c r="G456" i="1" s="1"/>
  <c r="H456" i="1" s="1"/>
  <c r="I456" i="1" s="1"/>
  <c r="J456" i="1" s="1"/>
  <c r="K456" i="1" s="1"/>
  <c r="D457" i="1"/>
  <c r="E237" i="1"/>
  <c r="F237" i="1" s="1"/>
  <c r="G237" i="1" s="1"/>
  <c r="H237" i="1" s="1"/>
  <c r="I237" i="1" s="1"/>
  <c r="J237" i="1" s="1"/>
  <c r="K237" i="1" s="1"/>
  <c r="D238" i="1"/>
  <c r="M919" i="1"/>
  <c r="L919" i="1"/>
  <c r="N919" i="1" s="1"/>
  <c r="O919" i="1" s="1"/>
  <c r="L129" i="1"/>
  <c r="N129" i="1" s="1"/>
  <c r="O129" i="1" s="1"/>
  <c r="M129" i="1"/>
  <c r="E947" i="1"/>
  <c r="F947" i="1" s="1"/>
  <c r="G947" i="1" s="1"/>
  <c r="H947" i="1" s="1"/>
  <c r="I947" i="1" s="1"/>
  <c r="J947" i="1" s="1"/>
  <c r="K947" i="1" s="1"/>
  <c r="D948" i="1"/>
  <c r="E292" i="1"/>
  <c r="F292" i="1" s="1"/>
  <c r="G292" i="1" s="1"/>
  <c r="H292" i="1" s="1"/>
  <c r="I292" i="1" s="1"/>
  <c r="J292" i="1" s="1"/>
  <c r="K292" i="1" s="1"/>
  <c r="D293" i="1"/>
  <c r="D265" i="1"/>
  <c r="E264" i="1"/>
  <c r="F264" i="1" s="1"/>
  <c r="G264" i="1" s="1"/>
  <c r="H264" i="1" s="1"/>
  <c r="I264" i="1" s="1"/>
  <c r="J264" i="1" s="1"/>
  <c r="K264" i="1" s="1"/>
  <c r="M581" i="1"/>
  <c r="L581" i="1"/>
  <c r="N581" i="1" s="1"/>
  <c r="O581" i="1" s="1"/>
  <c r="E184" i="1"/>
  <c r="F184" i="1" s="1"/>
  <c r="G184" i="1" s="1"/>
  <c r="H184" i="1" s="1"/>
  <c r="I184" i="1" s="1"/>
  <c r="J184" i="1" s="1"/>
  <c r="K184" i="1" s="1"/>
  <c r="D185" i="1"/>
  <c r="M473" i="1"/>
  <c r="L473" i="1"/>
  <c r="N473" i="1" s="1"/>
  <c r="O473" i="1" s="1"/>
  <c r="E194" i="1"/>
  <c r="F194" i="1" s="1"/>
  <c r="G194" i="1" s="1"/>
  <c r="H194" i="1" s="1"/>
  <c r="I194" i="1" s="1"/>
  <c r="J194" i="1" s="1"/>
  <c r="K194" i="1" s="1"/>
  <c r="D195" i="1"/>
  <c r="L518" i="1"/>
  <c r="N518" i="1" s="1"/>
  <c r="O518" i="1" s="1"/>
  <c r="M518" i="1"/>
  <c r="D538" i="1"/>
  <c r="E537" i="1"/>
  <c r="F537" i="1" s="1"/>
  <c r="G537" i="1" s="1"/>
  <c r="H537" i="1" s="1"/>
  <c r="I537" i="1" s="1"/>
  <c r="J537" i="1" s="1"/>
  <c r="K537" i="1" s="1"/>
  <c r="M419" i="1"/>
  <c r="L419" i="1"/>
  <c r="N419" i="1" s="1"/>
  <c r="O419" i="1" s="1"/>
  <c r="D739" i="1"/>
  <c r="E738" i="1"/>
  <c r="F738" i="1" s="1"/>
  <c r="G738" i="1" s="1"/>
  <c r="H738" i="1" s="1"/>
  <c r="I738" i="1" s="1"/>
  <c r="J738" i="1" s="1"/>
  <c r="K738" i="1" s="1"/>
  <c r="M964" i="1"/>
  <c r="L964" i="1"/>
  <c r="N964" i="1" s="1"/>
  <c r="O964" i="1" s="1"/>
  <c r="M209" i="1"/>
  <c r="L209" i="1"/>
  <c r="N209" i="1" s="1"/>
  <c r="O209" i="1" s="1"/>
  <c r="M81" i="1"/>
  <c r="L81" i="1"/>
  <c r="N81" i="1" s="1"/>
  <c r="O81" i="1" s="1"/>
  <c r="M9" i="1"/>
  <c r="L9" i="1"/>
  <c r="N9" i="1" s="1"/>
  <c r="O9" i="1" s="1"/>
  <c r="M272" i="1"/>
  <c r="L272" i="1"/>
  <c r="N272" i="1" s="1"/>
  <c r="O272" i="1" s="1"/>
  <c r="D939" i="1"/>
  <c r="E938" i="1"/>
  <c r="F938" i="1" s="1"/>
  <c r="G938" i="1" s="1"/>
  <c r="H938" i="1" s="1"/>
  <c r="I938" i="1" s="1"/>
  <c r="J938" i="1" s="1"/>
  <c r="K938" i="1" s="1"/>
  <c r="M355" i="1"/>
  <c r="L355" i="1"/>
  <c r="N355" i="1" s="1"/>
  <c r="O355" i="1" s="1"/>
  <c r="D220" i="1"/>
  <c r="E220" i="1" s="1"/>
  <c r="F220" i="1" s="1"/>
  <c r="G220" i="1" s="1"/>
  <c r="H220" i="1" s="1"/>
  <c r="I220" i="1" s="1"/>
  <c r="J220" i="1" s="1"/>
  <c r="K220" i="1" s="1"/>
  <c r="E219" i="1"/>
  <c r="F219" i="1" s="1"/>
  <c r="G219" i="1" s="1"/>
  <c r="H219" i="1" s="1"/>
  <c r="I219" i="1" s="1"/>
  <c r="J219" i="1" s="1"/>
  <c r="K219" i="1" s="1"/>
  <c r="L709" i="1"/>
  <c r="N709" i="1" s="1"/>
  <c r="O709" i="1" s="1"/>
  <c r="M709" i="1"/>
  <c r="D593" i="1"/>
  <c r="E592" i="1"/>
  <c r="F592" i="1" s="1"/>
  <c r="G592" i="1" s="1"/>
  <c r="H592" i="1" s="1"/>
  <c r="I592" i="1" s="1"/>
  <c r="J592" i="1" s="1"/>
  <c r="K592" i="1" s="1"/>
  <c r="M227" i="1"/>
  <c r="L227" i="1"/>
  <c r="N227" i="1" s="1"/>
  <c r="O227" i="1" s="1"/>
  <c r="M309" i="1"/>
  <c r="L309" i="1"/>
  <c r="N309" i="1" s="1"/>
  <c r="O309" i="1" s="1"/>
  <c r="M710" i="1"/>
  <c r="L710" i="1"/>
  <c r="N710" i="1" s="1"/>
  <c r="O710" i="1" s="1"/>
  <c r="M437" i="1"/>
  <c r="L437" i="1"/>
  <c r="N437" i="1" s="1"/>
  <c r="O437" i="1" s="1"/>
  <c r="L310" i="1"/>
  <c r="N310" i="1" s="1"/>
  <c r="O310" i="1" s="1"/>
  <c r="M310" i="1"/>
  <c r="M920" i="1"/>
  <c r="L920" i="1"/>
  <c r="N920" i="1" s="1"/>
  <c r="O920" i="1" s="1"/>
  <c r="M446" i="1"/>
  <c r="L446" i="1"/>
  <c r="N446" i="1" s="1"/>
  <c r="O446" i="1" s="1"/>
  <c r="D466" i="1"/>
  <c r="E465" i="1"/>
  <c r="F465" i="1" s="1"/>
  <c r="G465" i="1" s="1"/>
  <c r="H465" i="1" s="1"/>
  <c r="I465" i="1" s="1"/>
  <c r="J465" i="1" s="1"/>
  <c r="K465" i="1" s="1"/>
  <c r="L346" i="1"/>
  <c r="N346" i="1" s="1"/>
  <c r="O346" i="1" s="1"/>
  <c r="M346" i="1"/>
  <c r="L863" i="1"/>
  <c r="N863" i="1" s="1"/>
  <c r="O863" i="1" s="1"/>
  <c r="M863" i="1"/>
  <c r="M328" i="1"/>
  <c r="L328" i="1"/>
  <c r="N328" i="1" s="1"/>
  <c r="O328" i="1" s="1"/>
  <c r="M174" i="1"/>
  <c r="L174" i="1"/>
  <c r="N174" i="1" s="1"/>
  <c r="O174" i="1" s="1"/>
  <c r="D994" i="1"/>
  <c r="E993" i="1"/>
  <c r="F993" i="1" s="1"/>
  <c r="G993" i="1" s="1"/>
  <c r="H993" i="1" s="1"/>
  <c r="I993" i="1" s="1"/>
  <c r="J993" i="1" s="1"/>
  <c r="K993" i="1" s="1"/>
  <c r="D874" i="1"/>
  <c r="E873" i="1"/>
  <c r="F873" i="1" s="1"/>
  <c r="G873" i="1" s="1"/>
  <c r="H873" i="1" s="1"/>
  <c r="I873" i="1" s="1"/>
  <c r="J873" i="1" s="1"/>
  <c r="K873" i="1" s="1"/>
  <c r="D984" i="1"/>
  <c r="E983" i="1"/>
  <c r="F983" i="1" s="1"/>
  <c r="G983" i="1" s="1"/>
  <c r="H983" i="1" s="1"/>
  <c r="I983" i="1" s="1"/>
  <c r="J983" i="1" s="1"/>
  <c r="K983" i="1" s="1"/>
  <c r="M18" i="1"/>
  <c r="L18" i="1"/>
  <c r="N18" i="1" s="1"/>
  <c r="O18" i="1" s="1"/>
  <c r="M827" i="1"/>
  <c r="L827" i="1"/>
  <c r="N827" i="1" s="1"/>
  <c r="O827" i="1" s="1"/>
  <c r="M572" i="1"/>
  <c r="L572" i="1"/>
  <c r="N572" i="1" s="1"/>
  <c r="O572" i="1" s="1"/>
  <c r="M45" i="1"/>
  <c r="L45" i="1"/>
  <c r="N45" i="1" s="1"/>
  <c r="O45" i="1" s="1"/>
  <c r="M792" i="1"/>
  <c r="L792" i="1"/>
  <c r="N792" i="1" s="1"/>
  <c r="O792" i="1" s="1"/>
  <c r="D757" i="1"/>
  <c r="E756" i="1"/>
  <c r="F756" i="1" s="1"/>
  <c r="G756" i="1" s="1"/>
  <c r="H756" i="1" s="1"/>
  <c r="I756" i="1" s="1"/>
  <c r="J756" i="1" s="1"/>
  <c r="K756" i="1" s="1"/>
  <c r="M364" i="1"/>
  <c r="L364" i="1"/>
  <c r="N364" i="1" s="1"/>
  <c r="O364" i="1" s="1"/>
  <c r="M428" i="1"/>
  <c r="L428" i="1"/>
  <c r="N428" i="1" s="1"/>
  <c r="O428" i="1" s="1"/>
  <c r="M910" i="1"/>
  <c r="L910" i="1"/>
  <c r="N910" i="1" s="1"/>
  <c r="O910" i="1" s="1"/>
  <c r="D38" i="1"/>
  <c r="E37" i="1"/>
  <c r="F37" i="1" s="1"/>
  <c r="G37" i="1" s="1"/>
  <c r="H37" i="1" s="1"/>
  <c r="I37" i="1" s="1"/>
  <c r="J37" i="1" s="1"/>
  <c r="K37" i="1" s="1"/>
  <c r="L728" i="1"/>
  <c r="N728" i="1" s="1"/>
  <c r="O728" i="1" s="1"/>
  <c r="M728" i="1"/>
  <c r="M764" i="1"/>
  <c r="L764" i="1"/>
  <c r="N764" i="1" s="1"/>
  <c r="O764" i="1" s="1"/>
  <c r="M63" i="1"/>
  <c r="L63" i="1"/>
  <c r="N63" i="1" s="1"/>
  <c r="O63" i="1" s="1"/>
  <c r="L683" i="1"/>
  <c r="N683" i="1" s="1"/>
  <c r="O683" i="1" s="1"/>
  <c r="M683" i="1"/>
  <c r="E438" i="1"/>
  <c r="F438" i="1" s="1"/>
  <c r="G438" i="1" s="1"/>
  <c r="H438" i="1" s="1"/>
  <c r="I438" i="1" s="1"/>
  <c r="J438" i="1" s="1"/>
  <c r="K438" i="1" s="1"/>
  <c r="D439" i="1"/>
  <c r="D529" i="1"/>
  <c r="E528" i="1"/>
  <c r="F528" i="1" s="1"/>
  <c r="G528" i="1" s="1"/>
  <c r="H528" i="1" s="1"/>
  <c r="I528" i="1" s="1"/>
  <c r="J528" i="1" s="1"/>
  <c r="K528" i="1" s="1"/>
  <c r="E157" i="1"/>
  <c r="F157" i="1" s="1"/>
  <c r="G157" i="1" s="1"/>
  <c r="H157" i="1" s="1"/>
  <c r="I157" i="1" s="1"/>
  <c r="J157" i="1" s="1"/>
  <c r="K157" i="1" s="1"/>
  <c r="D158" i="1"/>
  <c r="D649" i="1"/>
  <c r="E648" i="1"/>
  <c r="F648" i="1" s="1"/>
  <c r="G648" i="1" s="1"/>
  <c r="H648" i="1" s="1"/>
  <c r="I648" i="1" s="1"/>
  <c r="J648" i="1" s="1"/>
  <c r="K648" i="1" s="1"/>
  <c r="E855" i="1"/>
  <c r="F855" i="1" s="1"/>
  <c r="G855" i="1" s="1"/>
  <c r="H855" i="1" s="1"/>
  <c r="I855" i="1" s="1"/>
  <c r="J855" i="1" s="1"/>
  <c r="K855" i="1" s="1"/>
  <c r="D856" i="1"/>
  <c r="M482" i="1"/>
  <c r="L482" i="1"/>
  <c r="N482" i="1" s="1"/>
  <c r="O482" i="1" s="1"/>
  <c r="M782" i="1"/>
  <c r="L782" i="1"/>
  <c r="N782" i="1" s="1"/>
  <c r="O782" i="1" s="1"/>
  <c r="M455" i="1"/>
  <c r="L455" i="1"/>
  <c r="N455" i="1" s="1"/>
  <c r="O455" i="1" s="1"/>
  <c r="M245" i="1"/>
  <c r="L245" i="1"/>
  <c r="N245" i="1" s="1"/>
  <c r="O245" i="1" s="1"/>
  <c r="D448" i="1"/>
  <c r="E447" i="1"/>
  <c r="F447" i="1" s="1"/>
  <c r="G447" i="1" s="1"/>
  <c r="H447" i="1" s="1"/>
  <c r="I447" i="1" s="1"/>
  <c r="J447" i="1" s="1"/>
  <c r="K447" i="1" s="1"/>
  <c r="L464" i="1"/>
  <c r="N464" i="1" s="1"/>
  <c r="O464" i="1" s="1"/>
  <c r="M464" i="1"/>
  <c r="D348" i="1"/>
  <c r="E347" i="1"/>
  <c r="F347" i="1" s="1"/>
  <c r="G347" i="1" s="1"/>
  <c r="H347" i="1" s="1"/>
  <c r="I347" i="1" s="1"/>
  <c r="J347" i="1" s="1"/>
  <c r="K347" i="1" s="1"/>
  <c r="D865" i="1"/>
  <c r="E864" i="1"/>
  <c r="F864" i="1" s="1"/>
  <c r="G864" i="1" s="1"/>
  <c r="H864" i="1" s="1"/>
  <c r="I864" i="1" s="1"/>
  <c r="J864" i="1" s="1"/>
  <c r="K864" i="1" s="1"/>
  <c r="D330" i="1"/>
  <c r="E330" i="1" s="1"/>
  <c r="F330" i="1" s="1"/>
  <c r="G330" i="1" s="1"/>
  <c r="H330" i="1" s="1"/>
  <c r="I330" i="1" s="1"/>
  <c r="J330" i="1" s="1"/>
  <c r="K330" i="1" s="1"/>
  <c r="E329" i="1"/>
  <c r="F329" i="1" s="1"/>
  <c r="G329" i="1" s="1"/>
  <c r="H329" i="1" s="1"/>
  <c r="I329" i="1" s="1"/>
  <c r="J329" i="1" s="1"/>
  <c r="K329" i="1" s="1"/>
  <c r="D176" i="1"/>
  <c r="E175" i="1"/>
  <c r="F175" i="1" s="1"/>
  <c r="G175" i="1" s="1"/>
  <c r="H175" i="1" s="1"/>
  <c r="I175" i="1" s="1"/>
  <c r="J175" i="1" s="1"/>
  <c r="K175" i="1" s="1"/>
  <c r="L992" i="1"/>
  <c r="N992" i="1" s="1"/>
  <c r="O992" i="1" s="1"/>
  <c r="M992" i="1"/>
  <c r="M872" i="1"/>
  <c r="L872" i="1"/>
  <c r="N872" i="1" s="1"/>
  <c r="O872" i="1" s="1"/>
  <c r="M982" i="1"/>
  <c r="L982" i="1"/>
  <c r="N982" i="1" s="1"/>
  <c r="O982" i="1" s="1"/>
  <c r="D20" i="1"/>
  <c r="E20" i="1" s="1"/>
  <c r="F20" i="1" s="1"/>
  <c r="G20" i="1" s="1"/>
  <c r="H20" i="1" s="1"/>
  <c r="I20" i="1" s="1"/>
  <c r="J20" i="1" s="1"/>
  <c r="K20" i="1" s="1"/>
  <c r="E19" i="1"/>
  <c r="F19" i="1" s="1"/>
  <c r="G19" i="1" s="1"/>
  <c r="H19" i="1" s="1"/>
  <c r="I19" i="1" s="1"/>
  <c r="J19" i="1" s="1"/>
  <c r="K19" i="1" s="1"/>
  <c r="E828" i="1"/>
  <c r="F828" i="1" s="1"/>
  <c r="G828" i="1" s="1"/>
  <c r="H828" i="1" s="1"/>
  <c r="I828" i="1" s="1"/>
  <c r="J828" i="1" s="1"/>
  <c r="K828" i="1" s="1"/>
  <c r="D829" i="1"/>
  <c r="E573" i="1"/>
  <c r="F573" i="1" s="1"/>
  <c r="G573" i="1" s="1"/>
  <c r="H573" i="1" s="1"/>
  <c r="I573" i="1" s="1"/>
  <c r="J573" i="1" s="1"/>
  <c r="K573" i="1" s="1"/>
  <c r="D574" i="1"/>
  <c r="E46" i="1"/>
  <c r="F46" i="1" s="1"/>
  <c r="G46" i="1" s="1"/>
  <c r="H46" i="1" s="1"/>
  <c r="I46" i="1" s="1"/>
  <c r="J46" i="1" s="1"/>
  <c r="K46" i="1" s="1"/>
  <c r="D47" i="1"/>
  <c r="D794" i="1"/>
  <c r="E793" i="1"/>
  <c r="F793" i="1" s="1"/>
  <c r="G793" i="1" s="1"/>
  <c r="H793" i="1" s="1"/>
  <c r="I793" i="1" s="1"/>
  <c r="J793" i="1" s="1"/>
  <c r="K793" i="1" s="1"/>
  <c r="M755" i="1"/>
  <c r="L755" i="1"/>
  <c r="N755" i="1" s="1"/>
  <c r="O755" i="1" s="1"/>
  <c r="E365" i="1"/>
  <c r="F365" i="1" s="1"/>
  <c r="G365" i="1" s="1"/>
  <c r="H365" i="1" s="1"/>
  <c r="I365" i="1" s="1"/>
  <c r="J365" i="1" s="1"/>
  <c r="K365" i="1" s="1"/>
  <c r="D366" i="1"/>
  <c r="E429" i="1"/>
  <c r="F429" i="1" s="1"/>
  <c r="G429" i="1" s="1"/>
  <c r="H429" i="1" s="1"/>
  <c r="I429" i="1" s="1"/>
  <c r="J429" i="1" s="1"/>
  <c r="K429" i="1" s="1"/>
  <c r="D430" i="1"/>
  <c r="E430" i="1" s="1"/>
  <c r="F430" i="1" s="1"/>
  <c r="G430" i="1" s="1"/>
  <c r="H430" i="1" s="1"/>
  <c r="I430" i="1" s="1"/>
  <c r="J430" i="1" s="1"/>
  <c r="K430" i="1" s="1"/>
  <c r="M909" i="1"/>
  <c r="L909" i="1"/>
  <c r="N909" i="1" s="1"/>
  <c r="O909" i="1" s="1"/>
  <c r="M36" i="1"/>
  <c r="L36" i="1"/>
  <c r="N36" i="1" s="1"/>
  <c r="O36" i="1" s="1"/>
  <c r="D730" i="1"/>
  <c r="E730" i="1" s="1"/>
  <c r="F730" i="1" s="1"/>
  <c r="G730" i="1" s="1"/>
  <c r="H730" i="1" s="1"/>
  <c r="I730" i="1" s="1"/>
  <c r="J730" i="1" s="1"/>
  <c r="K730" i="1" s="1"/>
  <c r="E729" i="1"/>
  <c r="F729" i="1" s="1"/>
  <c r="G729" i="1" s="1"/>
  <c r="H729" i="1" s="1"/>
  <c r="I729" i="1" s="1"/>
  <c r="J729" i="1" s="1"/>
  <c r="K729" i="1" s="1"/>
  <c r="D766" i="1"/>
  <c r="E765" i="1"/>
  <c r="F765" i="1" s="1"/>
  <c r="G765" i="1" s="1"/>
  <c r="H765" i="1" s="1"/>
  <c r="I765" i="1" s="1"/>
  <c r="J765" i="1" s="1"/>
  <c r="K765" i="1" s="1"/>
  <c r="M510" i="1"/>
  <c r="L510" i="1"/>
  <c r="N510" i="1" s="1"/>
  <c r="O510" i="1" s="1"/>
  <c r="L554" i="1"/>
  <c r="N554" i="1" s="1"/>
  <c r="O554" i="1" s="1"/>
  <c r="M554" i="1"/>
  <c r="M854" i="1"/>
  <c r="L854" i="1"/>
  <c r="N854" i="1" s="1"/>
  <c r="O854" i="1" s="1"/>
  <c r="L138" i="1"/>
  <c r="N138" i="1" s="1"/>
  <c r="O138" i="1" s="1"/>
  <c r="M138" i="1"/>
  <c r="M746" i="1"/>
  <c r="L746" i="1"/>
  <c r="N746" i="1" s="1"/>
  <c r="O746" i="1" s="1"/>
  <c r="M545" i="1"/>
  <c r="L545" i="1"/>
  <c r="N545" i="1" s="1"/>
  <c r="O545" i="1" s="1"/>
  <c r="E282" i="1"/>
  <c r="F282" i="1" s="1"/>
  <c r="G282" i="1" s="1"/>
  <c r="H282" i="1" s="1"/>
  <c r="I282" i="1" s="1"/>
  <c r="J282" i="1" s="1"/>
  <c r="K282" i="1" s="1"/>
  <c r="D283" i="1"/>
  <c r="D229" i="1"/>
  <c r="E228" i="1"/>
  <c r="F228" i="1" s="1"/>
  <c r="G228" i="1" s="1"/>
  <c r="H228" i="1" s="1"/>
  <c r="I228" i="1" s="1"/>
  <c r="J228" i="1" s="1"/>
  <c r="K228" i="1" s="1"/>
  <c r="M810" i="1"/>
  <c r="L810" i="1"/>
  <c r="N810" i="1" s="1"/>
  <c r="O810" i="1" s="1"/>
  <c r="M236" i="1"/>
  <c r="L236" i="1"/>
  <c r="N236" i="1" s="1"/>
  <c r="O236" i="1" s="1"/>
  <c r="D838" i="1"/>
  <c r="E837" i="1"/>
  <c r="F837" i="1" s="1"/>
  <c r="G837" i="1" s="1"/>
  <c r="H837" i="1" s="1"/>
  <c r="I837" i="1" s="1"/>
  <c r="J837" i="1" s="1"/>
  <c r="K837" i="1" s="1"/>
  <c r="M72" i="1"/>
  <c r="L72" i="1"/>
  <c r="N72" i="1" s="1"/>
  <c r="O72" i="1" s="1"/>
  <c r="M665" i="1"/>
  <c r="L665" i="1"/>
  <c r="N665" i="1" s="1"/>
  <c r="O665" i="1" s="1"/>
  <c r="M119" i="1"/>
  <c r="L119" i="1"/>
  <c r="N119" i="1" s="1"/>
  <c r="O119" i="1" s="1"/>
  <c r="L773" i="1"/>
  <c r="N773" i="1" s="1"/>
  <c r="O773" i="1" s="1"/>
  <c r="M773" i="1"/>
  <c r="M845" i="1"/>
  <c r="L845" i="1"/>
  <c r="N845" i="1" s="1"/>
  <c r="O845" i="1" s="1"/>
  <c r="E564" i="1"/>
  <c r="F564" i="1" s="1"/>
  <c r="G564" i="1" s="1"/>
  <c r="H564" i="1" s="1"/>
  <c r="I564" i="1" s="1"/>
  <c r="J564" i="1" s="1"/>
  <c r="K564" i="1" s="1"/>
  <c r="D565" i="1"/>
  <c r="D375" i="1"/>
  <c r="E374" i="1"/>
  <c r="F374" i="1" s="1"/>
  <c r="G374" i="1" s="1"/>
  <c r="H374" i="1" s="1"/>
  <c r="I374" i="1" s="1"/>
  <c r="J374" i="1" s="1"/>
  <c r="K374" i="1" s="1"/>
  <c r="M818" i="1"/>
  <c r="L818" i="1"/>
  <c r="N818" i="1" s="1"/>
  <c r="O818" i="1" s="1"/>
  <c r="L638" i="1"/>
  <c r="N638" i="1" s="1"/>
  <c r="O638" i="1" s="1"/>
  <c r="M638" i="1"/>
  <c r="M881" i="1"/>
  <c r="L881" i="1"/>
  <c r="N881" i="1" s="1"/>
  <c r="O881" i="1" s="1"/>
  <c r="L629" i="1"/>
  <c r="N629" i="1" s="1"/>
  <c r="O629" i="1" s="1"/>
  <c r="M629" i="1"/>
  <c r="E166" i="1"/>
  <c r="F166" i="1" s="1"/>
  <c r="G166" i="1" s="1"/>
  <c r="H166" i="1" s="1"/>
  <c r="I166" i="1" s="1"/>
  <c r="J166" i="1" s="1"/>
  <c r="K166" i="1" s="1"/>
  <c r="D167" i="1"/>
  <c r="M674" i="1"/>
  <c r="L674" i="1"/>
  <c r="N674" i="1" s="1"/>
  <c r="O674" i="1" s="1"/>
  <c r="D149" i="1"/>
  <c r="E148" i="1"/>
  <c r="F148" i="1" s="1"/>
  <c r="G148" i="1" s="1"/>
  <c r="H148" i="1" s="1"/>
  <c r="I148" i="1" s="1"/>
  <c r="J148" i="1" s="1"/>
  <c r="K148" i="1" s="1"/>
  <c r="M656" i="1"/>
  <c r="L656" i="1"/>
  <c r="N656" i="1" s="1"/>
  <c r="O656" i="1" s="1"/>
  <c r="M382" i="1"/>
  <c r="L382" i="1"/>
  <c r="N382" i="1" s="1"/>
  <c r="O382" i="1" s="1"/>
  <c r="D957" i="1"/>
  <c r="E956" i="1"/>
  <c r="F956" i="1" s="1"/>
  <c r="G956" i="1" s="1"/>
  <c r="H956" i="1" s="1"/>
  <c r="I956" i="1" s="1"/>
  <c r="J956" i="1" s="1"/>
  <c r="K956" i="1" s="1"/>
  <c r="E694" i="1"/>
  <c r="F694" i="1" s="1"/>
  <c r="G694" i="1" s="1"/>
  <c r="H694" i="1" s="1"/>
  <c r="I694" i="1" s="1"/>
  <c r="J694" i="1" s="1"/>
  <c r="K694" i="1" s="1"/>
  <c r="D695" i="1"/>
  <c r="M337" i="1"/>
  <c r="L337" i="1"/>
  <c r="N337" i="1" s="1"/>
  <c r="O337" i="1" s="1"/>
  <c r="L973" i="1"/>
  <c r="N973" i="1" s="1"/>
  <c r="O973" i="1" s="1"/>
  <c r="M973" i="1"/>
  <c r="E892" i="1"/>
  <c r="F892" i="1" s="1"/>
  <c r="G892" i="1" s="1"/>
  <c r="H892" i="1" s="1"/>
  <c r="I892" i="1" s="1"/>
  <c r="J892" i="1" s="1"/>
  <c r="K892" i="1" s="1"/>
  <c r="D893" i="1"/>
  <c r="M392" i="1"/>
  <c r="L392" i="1"/>
  <c r="N392" i="1" s="1"/>
  <c r="O392" i="1" s="1"/>
  <c r="L928" i="1"/>
  <c r="N928" i="1" s="1"/>
  <c r="O928" i="1" s="1"/>
  <c r="M928" i="1"/>
  <c r="D93" i="1"/>
  <c r="E92" i="1"/>
  <c r="F92" i="1" s="1"/>
  <c r="G92" i="1" s="1"/>
  <c r="H92" i="1" s="1"/>
  <c r="I92" i="1" s="1"/>
  <c r="J92" i="1" s="1"/>
  <c r="K92" i="1" s="1"/>
  <c r="E546" i="1"/>
  <c r="F546" i="1" s="1"/>
  <c r="G546" i="1" s="1"/>
  <c r="H546" i="1" s="1"/>
  <c r="I546" i="1" s="1"/>
  <c r="J546" i="1" s="1"/>
  <c r="K546" i="1" s="1"/>
  <c r="D547" i="1"/>
  <c r="M320" i="1"/>
  <c r="L320" i="1"/>
  <c r="N320" i="1" s="1"/>
  <c r="O320" i="1" s="1"/>
  <c r="D685" i="1"/>
  <c r="E684" i="1"/>
  <c r="F684" i="1" s="1"/>
  <c r="G684" i="1" s="1"/>
  <c r="H684" i="1" s="1"/>
  <c r="I684" i="1" s="1"/>
  <c r="J684" i="1" s="1"/>
  <c r="K684" i="1" s="1"/>
  <c r="E255" i="1"/>
  <c r="F255" i="1" s="1"/>
  <c r="G255" i="1" s="1"/>
  <c r="H255" i="1" s="1"/>
  <c r="I255" i="1" s="1"/>
  <c r="J255" i="1" s="1"/>
  <c r="K255" i="1" s="1"/>
  <c r="D256" i="1"/>
  <c r="M527" i="1"/>
  <c r="L527" i="1"/>
  <c r="N527" i="1" s="1"/>
  <c r="O527" i="1" s="1"/>
  <c r="M836" i="1"/>
  <c r="L836" i="1"/>
  <c r="N836" i="1" s="1"/>
  <c r="O836" i="1" s="1"/>
  <c r="E73" i="1"/>
  <c r="F73" i="1" s="1"/>
  <c r="G73" i="1" s="1"/>
  <c r="H73" i="1" s="1"/>
  <c r="I73" i="1" s="1"/>
  <c r="J73" i="1" s="1"/>
  <c r="K73" i="1" s="1"/>
  <c r="D74" i="1"/>
  <c r="E666" i="1"/>
  <c r="F666" i="1" s="1"/>
  <c r="G666" i="1" s="1"/>
  <c r="H666" i="1" s="1"/>
  <c r="I666" i="1" s="1"/>
  <c r="J666" i="1" s="1"/>
  <c r="K666" i="1" s="1"/>
  <c r="D667" i="1"/>
  <c r="M120" i="1"/>
  <c r="L120" i="1"/>
  <c r="N120" i="1" s="1"/>
  <c r="O120" i="1" s="1"/>
  <c r="E774" i="1"/>
  <c r="F774" i="1" s="1"/>
  <c r="G774" i="1" s="1"/>
  <c r="H774" i="1" s="1"/>
  <c r="I774" i="1" s="1"/>
  <c r="J774" i="1" s="1"/>
  <c r="K774" i="1" s="1"/>
  <c r="D775" i="1"/>
  <c r="E846" i="1"/>
  <c r="F846" i="1" s="1"/>
  <c r="G846" i="1" s="1"/>
  <c r="H846" i="1" s="1"/>
  <c r="I846" i="1" s="1"/>
  <c r="J846" i="1" s="1"/>
  <c r="K846" i="1" s="1"/>
  <c r="D847" i="1"/>
  <c r="M563" i="1"/>
  <c r="L563" i="1"/>
  <c r="N563" i="1" s="1"/>
  <c r="O563" i="1" s="1"/>
  <c r="M373" i="1"/>
  <c r="L373" i="1"/>
  <c r="N373" i="1" s="1"/>
  <c r="O373" i="1" s="1"/>
  <c r="D820" i="1"/>
  <c r="E820" i="1" s="1"/>
  <c r="F820" i="1" s="1"/>
  <c r="G820" i="1" s="1"/>
  <c r="H820" i="1" s="1"/>
  <c r="I820" i="1" s="1"/>
  <c r="J820" i="1" s="1"/>
  <c r="K820" i="1" s="1"/>
  <c r="E819" i="1"/>
  <c r="F819" i="1" s="1"/>
  <c r="G819" i="1" s="1"/>
  <c r="H819" i="1" s="1"/>
  <c r="I819" i="1" s="1"/>
  <c r="J819" i="1" s="1"/>
  <c r="K819" i="1" s="1"/>
  <c r="D640" i="1"/>
  <c r="E640" i="1" s="1"/>
  <c r="F640" i="1" s="1"/>
  <c r="G640" i="1" s="1"/>
  <c r="H640" i="1" s="1"/>
  <c r="I640" i="1" s="1"/>
  <c r="J640" i="1" s="1"/>
  <c r="K640" i="1" s="1"/>
  <c r="E639" i="1"/>
  <c r="F639" i="1" s="1"/>
  <c r="G639" i="1" s="1"/>
  <c r="H639" i="1" s="1"/>
  <c r="I639" i="1" s="1"/>
  <c r="J639" i="1" s="1"/>
  <c r="K639" i="1" s="1"/>
  <c r="E882" i="1"/>
  <c r="F882" i="1" s="1"/>
  <c r="G882" i="1" s="1"/>
  <c r="H882" i="1" s="1"/>
  <c r="I882" i="1" s="1"/>
  <c r="J882" i="1" s="1"/>
  <c r="K882" i="1" s="1"/>
  <c r="D883" i="1"/>
  <c r="M630" i="1"/>
  <c r="L630" i="1"/>
  <c r="N630" i="1" s="1"/>
  <c r="O630" i="1" s="1"/>
  <c r="M165" i="1"/>
  <c r="L165" i="1"/>
  <c r="N165" i="1" s="1"/>
  <c r="O165" i="1" s="1"/>
  <c r="E675" i="1"/>
  <c r="F675" i="1" s="1"/>
  <c r="G675" i="1" s="1"/>
  <c r="H675" i="1" s="1"/>
  <c r="I675" i="1" s="1"/>
  <c r="J675" i="1" s="1"/>
  <c r="K675" i="1" s="1"/>
  <c r="D676" i="1"/>
  <c r="M147" i="1"/>
  <c r="L147" i="1"/>
  <c r="N147" i="1" s="1"/>
  <c r="O147" i="1" s="1"/>
  <c r="D658" i="1"/>
  <c r="E657" i="1"/>
  <c r="F657" i="1" s="1"/>
  <c r="G657" i="1" s="1"/>
  <c r="H657" i="1" s="1"/>
  <c r="I657" i="1" s="1"/>
  <c r="J657" i="1" s="1"/>
  <c r="K657" i="1" s="1"/>
  <c r="D384" i="1"/>
  <c r="E383" i="1"/>
  <c r="F383" i="1" s="1"/>
  <c r="G383" i="1" s="1"/>
  <c r="H383" i="1" s="1"/>
  <c r="I383" i="1" s="1"/>
  <c r="J383" i="1" s="1"/>
  <c r="K383" i="1" s="1"/>
  <c r="L955" i="1"/>
  <c r="N955" i="1" s="1"/>
  <c r="O955" i="1" s="1"/>
  <c r="M955" i="1"/>
  <c r="M693" i="1"/>
  <c r="L693" i="1"/>
  <c r="N693" i="1" s="1"/>
  <c r="O693" i="1" s="1"/>
  <c r="E338" i="1"/>
  <c r="F338" i="1" s="1"/>
  <c r="G338" i="1" s="1"/>
  <c r="H338" i="1" s="1"/>
  <c r="I338" i="1" s="1"/>
  <c r="J338" i="1" s="1"/>
  <c r="K338" i="1" s="1"/>
  <c r="D339" i="1"/>
  <c r="D975" i="1"/>
  <c r="E974" i="1"/>
  <c r="F974" i="1" s="1"/>
  <c r="G974" i="1" s="1"/>
  <c r="H974" i="1" s="1"/>
  <c r="I974" i="1" s="1"/>
  <c r="J974" i="1" s="1"/>
  <c r="K974" i="1" s="1"/>
  <c r="M891" i="1"/>
  <c r="L891" i="1"/>
  <c r="N891" i="1" s="1"/>
  <c r="O891" i="1" s="1"/>
  <c r="D394" i="1"/>
  <c r="E393" i="1"/>
  <c r="F393" i="1" s="1"/>
  <c r="G393" i="1" s="1"/>
  <c r="H393" i="1" s="1"/>
  <c r="I393" i="1" s="1"/>
  <c r="J393" i="1" s="1"/>
  <c r="K393" i="1" s="1"/>
  <c r="D930" i="1"/>
  <c r="E930" i="1" s="1"/>
  <c r="F930" i="1" s="1"/>
  <c r="G930" i="1" s="1"/>
  <c r="H930" i="1" s="1"/>
  <c r="I930" i="1" s="1"/>
  <c r="J930" i="1" s="1"/>
  <c r="K930" i="1" s="1"/>
  <c r="E929" i="1"/>
  <c r="F929" i="1" s="1"/>
  <c r="G929" i="1" s="1"/>
  <c r="H929" i="1" s="1"/>
  <c r="I929" i="1" s="1"/>
  <c r="J929" i="1" s="1"/>
  <c r="K929" i="1" s="1"/>
  <c r="L91" i="1"/>
  <c r="N91" i="1" s="1"/>
  <c r="O91" i="1" s="1"/>
  <c r="M91" i="1"/>
  <c r="E167" i="1" l="1"/>
  <c r="F167" i="1" s="1"/>
  <c r="G167" i="1" s="1"/>
  <c r="H167" i="1" s="1"/>
  <c r="I167" i="1" s="1"/>
  <c r="J167" i="1" s="1"/>
  <c r="K167" i="1" s="1"/>
  <c r="D168" i="1"/>
  <c r="E439" i="1"/>
  <c r="F439" i="1" s="1"/>
  <c r="G439" i="1" s="1"/>
  <c r="H439" i="1" s="1"/>
  <c r="I439" i="1" s="1"/>
  <c r="J439" i="1" s="1"/>
  <c r="K439" i="1" s="1"/>
  <c r="D440" i="1"/>
  <c r="E440" i="1" s="1"/>
  <c r="F440" i="1" s="1"/>
  <c r="G440" i="1" s="1"/>
  <c r="H440" i="1" s="1"/>
  <c r="I440" i="1" s="1"/>
  <c r="J440" i="1" s="1"/>
  <c r="K440" i="1" s="1"/>
  <c r="D196" i="1"/>
  <c r="E195" i="1"/>
  <c r="F195" i="1" s="1"/>
  <c r="G195" i="1" s="1"/>
  <c r="H195" i="1" s="1"/>
  <c r="I195" i="1" s="1"/>
  <c r="J195" i="1" s="1"/>
  <c r="K195" i="1" s="1"/>
  <c r="M273" i="1"/>
  <c r="L273" i="1"/>
  <c r="N273" i="1" s="1"/>
  <c r="O273" i="1" s="1"/>
  <c r="E966" i="1"/>
  <c r="F966" i="1" s="1"/>
  <c r="G966" i="1" s="1"/>
  <c r="H966" i="1" s="1"/>
  <c r="I966" i="1" s="1"/>
  <c r="J966" i="1" s="1"/>
  <c r="K966" i="1" s="1"/>
  <c r="D967" i="1"/>
  <c r="M519" i="1"/>
  <c r="L519" i="1"/>
  <c r="N519" i="1" s="1"/>
  <c r="O519" i="1" s="1"/>
  <c r="E583" i="1"/>
  <c r="F583" i="1" s="1"/>
  <c r="G583" i="1" s="1"/>
  <c r="H583" i="1" s="1"/>
  <c r="I583" i="1" s="1"/>
  <c r="J583" i="1" s="1"/>
  <c r="K583" i="1" s="1"/>
  <c r="D584" i="1"/>
  <c r="M555" i="1"/>
  <c r="L555" i="1"/>
  <c r="N555" i="1" s="1"/>
  <c r="O555" i="1" s="1"/>
  <c r="D395" i="1"/>
  <c r="E394" i="1"/>
  <c r="F394" i="1" s="1"/>
  <c r="G394" i="1" s="1"/>
  <c r="H394" i="1" s="1"/>
  <c r="I394" i="1" s="1"/>
  <c r="J394" i="1" s="1"/>
  <c r="K394" i="1" s="1"/>
  <c r="L882" i="1"/>
  <c r="N882" i="1" s="1"/>
  <c r="O882" i="1" s="1"/>
  <c r="M882" i="1"/>
  <c r="L666" i="1"/>
  <c r="N666" i="1" s="1"/>
  <c r="O666" i="1" s="1"/>
  <c r="M666" i="1"/>
  <c r="M255" i="1"/>
  <c r="L255" i="1"/>
  <c r="N255" i="1" s="1"/>
  <c r="O255" i="1" s="1"/>
  <c r="E93" i="1"/>
  <c r="F93" i="1" s="1"/>
  <c r="G93" i="1" s="1"/>
  <c r="H93" i="1" s="1"/>
  <c r="I93" i="1" s="1"/>
  <c r="J93" i="1" s="1"/>
  <c r="K93" i="1" s="1"/>
  <c r="D94" i="1"/>
  <c r="M166" i="1"/>
  <c r="L166" i="1"/>
  <c r="N166" i="1" s="1"/>
  <c r="O166" i="1" s="1"/>
  <c r="E838" i="1"/>
  <c r="F838" i="1" s="1"/>
  <c r="G838" i="1" s="1"/>
  <c r="H838" i="1" s="1"/>
  <c r="I838" i="1" s="1"/>
  <c r="J838" i="1" s="1"/>
  <c r="K838" i="1" s="1"/>
  <c r="D839" i="1"/>
  <c r="M282" i="1"/>
  <c r="L282" i="1"/>
  <c r="N282" i="1" s="1"/>
  <c r="O282" i="1" s="1"/>
  <c r="L730" i="1"/>
  <c r="N730" i="1" s="1"/>
  <c r="O730" i="1" s="1"/>
  <c r="M730" i="1"/>
  <c r="M365" i="1"/>
  <c r="L365" i="1"/>
  <c r="N365" i="1" s="1"/>
  <c r="O365" i="1" s="1"/>
  <c r="L573" i="1"/>
  <c r="N573" i="1" s="1"/>
  <c r="O573" i="1" s="1"/>
  <c r="M573" i="1"/>
  <c r="D866" i="1"/>
  <c r="E865" i="1"/>
  <c r="F865" i="1" s="1"/>
  <c r="G865" i="1" s="1"/>
  <c r="H865" i="1" s="1"/>
  <c r="I865" i="1" s="1"/>
  <c r="J865" i="1" s="1"/>
  <c r="K865" i="1" s="1"/>
  <c r="M855" i="1"/>
  <c r="L855" i="1"/>
  <c r="N855" i="1" s="1"/>
  <c r="O855" i="1" s="1"/>
  <c r="M438" i="1"/>
  <c r="L438" i="1"/>
  <c r="N438" i="1" s="1"/>
  <c r="O438" i="1" s="1"/>
  <c r="E874" i="1"/>
  <c r="F874" i="1" s="1"/>
  <c r="G874" i="1" s="1"/>
  <c r="H874" i="1" s="1"/>
  <c r="I874" i="1" s="1"/>
  <c r="J874" i="1" s="1"/>
  <c r="K874" i="1" s="1"/>
  <c r="D875" i="1"/>
  <c r="M220" i="1"/>
  <c r="L220" i="1"/>
  <c r="N220" i="1" s="1"/>
  <c r="O220" i="1" s="1"/>
  <c r="E739" i="1"/>
  <c r="F739" i="1" s="1"/>
  <c r="G739" i="1" s="1"/>
  <c r="H739" i="1" s="1"/>
  <c r="I739" i="1" s="1"/>
  <c r="J739" i="1" s="1"/>
  <c r="K739" i="1" s="1"/>
  <c r="D740" i="1"/>
  <c r="E740" i="1" s="1"/>
  <c r="F740" i="1" s="1"/>
  <c r="G740" i="1" s="1"/>
  <c r="H740" i="1" s="1"/>
  <c r="I740" i="1" s="1"/>
  <c r="J740" i="1" s="1"/>
  <c r="K740" i="1" s="1"/>
  <c r="L194" i="1"/>
  <c r="N194" i="1" s="1"/>
  <c r="O194" i="1" s="1"/>
  <c r="M194" i="1"/>
  <c r="D266" i="1"/>
  <c r="E265" i="1"/>
  <c r="F265" i="1" s="1"/>
  <c r="G265" i="1" s="1"/>
  <c r="H265" i="1" s="1"/>
  <c r="I265" i="1" s="1"/>
  <c r="J265" i="1" s="1"/>
  <c r="K265" i="1" s="1"/>
  <c r="L783" i="1"/>
  <c r="N783" i="1" s="1"/>
  <c r="O783" i="1" s="1"/>
  <c r="M783" i="1"/>
  <c r="E274" i="1"/>
  <c r="F274" i="1" s="1"/>
  <c r="G274" i="1" s="1"/>
  <c r="H274" i="1" s="1"/>
  <c r="I274" i="1" s="1"/>
  <c r="J274" i="1" s="1"/>
  <c r="K274" i="1" s="1"/>
  <c r="D275" i="1"/>
  <c r="M965" i="1"/>
  <c r="L965" i="1"/>
  <c r="N965" i="1" s="1"/>
  <c r="O965" i="1" s="1"/>
  <c r="L520" i="1"/>
  <c r="N520" i="1" s="1"/>
  <c r="O520" i="1" s="1"/>
  <c r="M520" i="1"/>
  <c r="L582" i="1"/>
  <c r="N582" i="1" s="1"/>
  <c r="O582" i="1" s="1"/>
  <c r="M582" i="1"/>
  <c r="D557" i="1"/>
  <c r="E556" i="1"/>
  <c r="F556" i="1" s="1"/>
  <c r="G556" i="1" s="1"/>
  <c r="H556" i="1" s="1"/>
  <c r="I556" i="1" s="1"/>
  <c r="J556" i="1" s="1"/>
  <c r="K556" i="1" s="1"/>
  <c r="M393" i="1"/>
  <c r="L393" i="1"/>
  <c r="N393" i="1" s="1"/>
  <c r="O393" i="1" s="1"/>
  <c r="D884" i="1"/>
  <c r="E883" i="1"/>
  <c r="F883" i="1" s="1"/>
  <c r="G883" i="1" s="1"/>
  <c r="H883" i="1" s="1"/>
  <c r="I883" i="1" s="1"/>
  <c r="J883" i="1" s="1"/>
  <c r="K883" i="1" s="1"/>
  <c r="D668" i="1"/>
  <c r="E667" i="1"/>
  <c r="F667" i="1" s="1"/>
  <c r="G667" i="1" s="1"/>
  <c r="H667" i="1" s="1"/>
  <c r="I667" i="1" s="1"/>
  <c r="J667" i="1" s="1"/>
  <c r="K667" i="1" s="1"/>
  <c r="M729" i="1"/>
  <c r="L729" i="1"/>
  <c r="N729" i="1" s="1"/>
  <c r="O729" i="1" s="1"/>
  <c r="D785" i="1"/>
  <c r="E784" i="1"/>
  <c r="F784" i="1" s="1"/>
  <c r="G784" i="1" s="1"/>
  <c r="H784" i="1" s="1"/>
  <c r="I784" i="1" s="1"/>
  <c r="J784" i="1" s="1"/>
  <c r="K784" i="1" s="1"/>
  <c r="M684" i="1"/>
  <c r="L684" i="1"/>
  <c r="N684" i="1" s="1"/>
  <c r="O684" i="1" s="1"/>
  <c r="M37" i="1"/>
  <c r="L37" i="1"/>
  <c r="N37" i="1" s="1"/>
  <c r="O37" i="1" s="1"/>
  <c r="D294" i="1"/>
  <c r="E293" i="1"/>
  <c r="F293" i="1" s="1"/>
  <c r="G293" i="1" s="1"/>
  <c r="H293" i="1" s="1"/>
  <c r="I293" i="1" s="1"/>
  <c r="J293" i="1" s="1"/>
  <c r="K293" i="1" s="1"/>
  <c r="E375" i="1"/>
  <c r="F375" i="1" s="1"/>
  <c r="G375" i="1" s="1"/>
  <c r="H375" i="1" s="1"/>
  <c r="I375" i="1" s="1"/>
  <c r="J375" i="1" s="1"/>
  <c r="K375" i="1" s="1"/>
  <c r="D376" i="1"/>
  <c r="M828" i="1"/>
  <c r="L828" i="1"/>
  <c r="N828" i="1" s="1"/>
  <c r="O828" i="1" s="1"/>
  <c r="D349" i="1"/>
  <c r="E348" i="1"/>
  <c r="F348" i="1" s="1"/>
  <c r="G348" i="1" s="1"/>
  <c r="H348" i="1" s="1"/>
  <c r="I348" i="1" s="1"/>
  <c r="J348" i="1" s="1"/>
  <c r="K348" i="1" s="1"/>
  <c r="D650" i="1"/>
  <c r="E650" i="1" s="1"/>
  <c r="F650" i="1" s="1"/>
  <c r="G650" i="1" s="1"/>
  <c r="H650" i="1" s="1"/>
  <c r="I650" i="1" s="1"/>
  <c r="J650" i="1" s="1"/>
  <c r="K650" i="1" s="1"/>
  <c r="E649" i="1"/>
  <c r="F649" i="1" s="1"/>
  <c r="G649" i="1" s="1"/>
  <c r="H649" i="1" s="1"/>
  <c r="I649" i="1" s="1"/>
  <c r="J649" i="1" s="1"/>
  <c r="K649" i="1" s="1"/>
  <c r="E38" i="1"/>
  <c r="F38" i="1" s="1"/>
  <c r="G38" i="1" s="1"/>
  <c r="H38" i="1" s="1"/>
  <c r="I38" i="1" s="1"/>
  <c r="J38" i="1" s="1"/>
  <c r="K38" i="1" s="1"/>
  <c r="D39" i="1"/>
  <c r="E757" i="1"/>
  <c r="F757" i="1" s="1"/>
  <c r="G757" i="1" s="1"/>
  <c r="H757" i="1" s="1"/>
  <c r="I757" i="1" s="1"/>
  <c r="J757" i="1" s="1"/>
  <c r="K757" i="1" s="1"/>
  <c r="D758" i="1"/>
  <c r="D995" i="1"/>
  <c r="E994" i="1"/>
  <c r="F994" i="1" s="1"/>
  <c r="G994" i="1" s="1"/>
  <c r="H994" i="1" s="1"/>
  <c r="I994" i="1" s="1"/>
  <c r="J994" i="1" s="1"/>
  <c r="K994" i="1" s="1"/>
  <c r="M292" i="1"/>
  <c r="L292" i="1"/>
  <c r="N292" i="1" s="1"/>
  <c r="O292" i="1" s="1"/>
  <c r="M237" i="1"/>
  <c r="L237" i="1"/>
  <c r="N237" i="1" s="1"/>
  <c r="O237" i="1" s="1"/>
  <c r="E247" i="1"/>
  <c r="F247" i="1" s="1"/>
  <c r="G247" i="1" s="1"/>
  <c r="H247" i="1" s="1"/>
  <c r="I247" i="1" s="1"/>
  <c r="J247" i="1" s="1"/>
  <c r="K247" i="1" s="1"/>
  <c r="D248" i="1"/>
  <c r="E56" i="1"/>
  <c r="F56" i="1" s="1"/>
  <c r="G56" i="1" s="1"/>
  <c r="H56" i="1" s="1"/>
  <c r="I56" i="1" s="1"/>
  <c r="J56" i="1" s="1"/>
  <c r="K56" i="1" s="1"/>
  <c r="D57" i="1"/>
  <c r="E494" i="1"/>
  <c r="F494" i="1" s="1"/>
  <c r="G494" i="1" s="1"/>
  <c r="H494" i="1" s="1"/>
  <c r="I494" i="1" s="1"/>
  <c r="J494" i="1" s="1"/>
  <c r="K494" i="1" s="1"/>
  <c r="D495" i="1"/>
  <c r="D284" i="1"/>
  <c r="E283" i="1"/>
  <c r="F283" i="1" s="1"/>
  <c r="G283" i="1" s="1"/>
  <c r="H283" i="1" s="1"/>
  <c r="I283" i="1" s="1"/>
  <c r="J283" i="1" s="1"/>
  <c r="K283" i="1" s="1"/>
  <c r="M219" i="1"/>
  <c r="L219" i="1"/>
  <c r="N219" i="1" s="1"/>
  <c r="O219" i="1" s="1"/>
  <c r="D75" i="1"/>
  <c r="E74" i="1"/>
  <c r="F74" i="1" s="1"/>
  <c r="G74" i="1" s="1"/>
  <c r="H74" i="1" s="1"/>
  <c r="I74" i="1" s="1"/>
  <c r="J74" i="1" s="1"/>
  <c r="K74" i="1" s="1"/>
  <c r="L347" i="1"/>
  <c r="N347" i="1" s="1"/>
  <c r="O347" i="1" s="1"/>
  <c r="M347" i="1"/>
  <c r="M993" i="1"/>
  <c r="L993" i="1"/>
  <c r="N993" i="1" s="1"/>
  <c r="O993" i="1" s="1"/>
  <c r="M246" i="1"/>
  <c r="L246" i="1"/>
  <c r="N246" i="1" s="1"/>
  <c r="O246" i="1" s="1"/>
  <c r="M846" i="1"/>
  <c r="L846" i="1"/>
  <c r="N846" i="1" s="1"/>
  <c r="O846" i="1" s="1"/>
  <c r="D776" i="1"/>
  <c r="E775" i="1"/>
  <c r="F775" i="1" s="1"/>
  <c r="G775" i="1" s="1"/>
  <c r="H775" i="1" s="1"/>
  <c r="I775" i="1" s="1"/>
  <c r="J775" i="1" s="1"/>
  <c r="K775" i="1" s="1"/>
  <c r="E695" i="1"/>
  <c r="F695" i="1" s="1"/>
  <c r="G695" i="1" s="1"/>
  <c r="H695" i="1" s="1"/>
  <c r="I695" i="1" s="1"/>
  <c r="J695" i="1" s="1"/>
  <c r="K695" i="1" s="1"/>
  <c r="D696" i="1"/>
  <c r="L148" i="1"/>
  <c r="N148" i="1" s="1"/>
  <c r="O148" i="1" s="1"/>
  <c r="M148" i="1"/>
  <c r="E565" i="1"/>
  <c r="F565" i="1" s="1"/>
  <c r="G565" i="1" s="1"/>
  <c r="H565" i="1" s="1"/>
  <c r="I565" i="1" s="1"/>
  <c r="J565" i="1" s="1"/>
  <c r="K565" i="1" s="1"/>
  <c r="D566" i="1"/>
  <c r="M793" i="1"/>
  <c r="L793" i="1"/>
  <c r="N793" i="1" s="1"/>
  <c r="O793" i="1" s="1"/>
  <c r="L19" i="1"/>
  <c r="N19" i="1" s="1"/>
  <c r="O19" i="1" s="1"/>
  <c r="M19" i="1"/>
  <c r="L175" i="1"/>
  <c r="N175" i="1" s="1"/>
  <c r="O175" i="1" s="1"/>
  <c r="M175" i="1"/>
  <c r="D159" i="1"/>
  <c r="E158" i="1"/>
  <c r="F158" i="1" s="1"/>
  <c r="G158" i="1" s="1"/>
  <c r="H158" i="1" s="1"/>
  <c r="I158" i="1" s="1"/>
  <c r="J158" i="1" s="1"/>
  <c r="K158" i="1" s="1"/>
  <c r="M465" i="1"/>
  <c r="L465" i="1"/>
  <c r="N465" i="1" s="1"/>
  <c r="O465" i="1" s="1"/>
  <c r="M592" i="1"/>
  <c r="L592" i="1"/>
  <c r="N592" i="1" s="1"/>
  <c r="O592" i="1" s="1"/>
  <c r="M938" i="1"/>
  <c r="L938" i="1"/>
  <c r="N938" i="1" s="1"/>
  <c r="O938" i="1" s="1"/>
  <c r="L537" i="1"/>
  <c r="N537" i="1" s="1"/>
  <c r="O537" i="1" s="1"/>
  <c r="M537" i="1"/>
  <c r="D186" i="1"/>
  <c r="E185" i="1"/>
  <c r="F185" i="1" s="1"/>
  <c r="G185" i="1" s="1"/>
  <c r="H185" i="1" s="1"/>
  <c r="I185" i="1" s="1"/>
  <c r="J185" i="1" s="1"/>
  <c r="K185" i="1" s="1"/>
  <c r="D949" i="1"/>
  <c r="E948" i="1"/>
  <c r="F948" i="1" s="1"/>
  <c r="G948" i="1" s="1"/>
  <c r="H948" i="1" s="1"/>
  <c r="I948" i="1" s="1"/>
  <c r="J948" i="1" s="1"/>
  <c r="K948" i="1" s="1"/>
  <c r="D458" i="1"/>
  <c r="E457" i="1"/>
  <c r="F457" i="1" s="1"/>
  <c r="G457" i="1" s="1"/>
  <c r="H457" i="1" s="1"/>
  <c r="I457" i="1" s="1"/>
  <c r="J457" i="1" s="1"/>
  <c r="K457" i="1" s="1"/>
  <c r="M139" i="1"/>
  <c r="L139" i="1"/>
  <c r="N139" i="1" s="1"/>
  <c r="O139" i="1" s="1"/>
  <c r="E357" i="1"/>
  <c r="F357" i="1" s="1"/>
  <c r="G357" i="1" s="1"/>
  <c r="H357" i="1" s="1"/>
  <c r="I357" i="1" s="1"/>
  <c r="J357" i="1" s="1"/>
  <c r="K357" i="1" s="1"/>
  <c r="D358" i="1"/>
  <c r="M82" i="1"/>
  <c r="L82" i="1"/>
  <c r="N82" i="1" s="1"/>
  <c r="O82" i="1" s="1"/>
  <c r="E475" i="1"/>
  <c r="F475" i="1" s="1"/>
  <c r="G475" i="1" s="1"/>
  <c r="H475" i="1" s="1"/>
  <c r="I475" i="1" s="1"/>
  <c r="J475" i="1" s="1"/>
  <c r="K475" i="1" s="1"/>
  <c r="D476" i="1"/>
  <c r="M64" i="1"/>
  <c r="L64" i="1"/>
  <c r="N64" i="1" s="1"/>
  <c r="O64" i="1" s="1"/>
  <c r="D257" i="1"/>
  <c r="E256" i="1"/>
  <c r="F256" i="1" s="1"/>
  <c r="G256" i="1" s="1"/>
  <c r="H256" i="1" s="1"/>
  <c r="I256" i="1" s="1"/>
  <c r="J256" i="1" s="1"/>
  <c r="K256" i="1" s="1"/>
  <c r="M837" i="1"/>
  <c r="L837" i="1"/>
  <c r="N837" i="1" s="1"/>
  <c r="O837" i="1" s="1"/>
  <c r="L864" i="1"/>
  <c r="N864" i="1" s="1"/>
  <c r="O864" i="1" s="1"/>
  <c r="M864" i="1"/>
  <c r="M264" i="1"/>
  <c r="L264" i="1"/>
  <c r="N264" i="1" s="1"/>
  <c r="O264" i="1" s="1"/>
  <c r="M639" i="1"/>
  <c r="L639" i="1"/>
  <c r="N639" i="1" s="1"/>
  <c r="O639" i="1" s="1"/>
  <c r="M648" i="1"/>
  <c r="L648" i="1"/>
  <c r="N648" i="1" s="1"/>
  <c r="O648" i="1" s="1"/>
  <c r="D239" i="1"/>
  <c r="E238" i="1"/>
  <c r="F238" i="1" s="1"/>
  <c r="G238" i="1" s="1"/>
  <c r="H238" i="1" s="1"/>
  <c r="I238" i="1" s="1"/>
  <c r="J238" i="1" s="1"/>
  <c r="K238" i="1" s="1"/>
  <c r="M675" i="1"/>
  <c r="L675" i="1"/>
  <c r="N675" i="1" s="1"/>
  <c r="O675" i="1" s="1"/>
  <c r="D686" i="1"/>
  <c r="E685" i="1"/>
  <c r="F685" i="1" s="1"/>
  <c r="G685" i="1" s="1"/>
  <c r="H685" i="1" s="1"/>
  <c r="I685" i="1" s="1"/>
  <c r="J685" i="1" s="1"/>
  <c r="K685" i="1" s="1"/>
  <c r="M974" i="1"/>
  <c r="L974" i="1"/>
  <c r="N974" i="1" s="1"/>
  <c r="O974" i="1" s="1"/>
  <c r="M820" i="1"/>
  <c r="L820" i="1"/>
  <c r="N820" i="1" s="1"/>
  <c r="O820" i="1" s="1"/>
  <c r="E149" i="1"/>
  <c r="F149" i="1" s="1"/>
  <c r="G149" i="1" s="1"/>
  <c r="H149" i="1" s="1"/>
  <c r="I149" i="1" s="1"/>
  <c r="J149" i="1" s="1"/>
  <c r="K149" i="1" s="1"/>
  <c r="D150" i="1"/>
  <c r="E150" i="1" s="1"/>
  <c r="F150" i="1" s="1"/>
  <c r="G150" i="1" s="1"/>
  <c r="H150" i="1" s="1"/>
  <c r="I150" i="1" s="1"/>
  <c r="J150" i="1" s="1"/>
  <c r="K150" i="1" s="1"/>
  <c r="M564" i="1"/>
  <c r="L564" i="1"/>
  <c r="N564" i="1" s="1"/>
  <c r="O564" i="1" s="1"/>
  <c r="D795" i="1"/>
  <c r="E794" i="1"/>
  <c r="F794" i="1" s="1"/>
  <c r="G794" i="1" s="1"/>
  <c r="H794" i="1" s="1"/>
  <c r="I794" i="1" s="1"/>
  <c r="J794" i="1" s="1"/>
  <c r="K794" i="1" s="1"/>
  <c r="M20" i="1"/>
  <c r="L20" i="1"/>
  <c r="N20" i="1" s="1"/>
  <c r="O20" i="1" s="1"/>
  <c r="D177" i="1"/>
  <c r="E176" i="1"/>
  <c r="F176" i="1" s="1"/>
  <c r="G176" i="1" s="1"/>
  <c r="H176" i="1" s="1"/>
  <c r="I176" i="1" s="1"/>
  <c r="J176" i="1" s="1"/>
  <c r="K176" i="1" s="1"/>
  <c r="L157" i="1"/>
  <c r="N157" i="1" s="1"/>
  <c r="O157" i="1" s="1"/>
  <c r="M157" i="1"/>
  <c r="E466" i="1"/>
  <c r="F466" i="1" s="1"/>
  <c r="G466" i="1" s="1"/>
  <c r="H466" i="1" s="1"/>
  <c r="I466" i="1" s="1"/>
  <c r="J466" i="1" s="1"/>
  <c r="K466" i="1" s="1"/>
  <c r="D467" i="1"/>
  <c r="D594" i="1"/>
  <c r="E593" i="1"/>
  <c r="F593" i="1" s="1"/>
  <c r="G593" i="1" s="1"/>
  <c r="H593" i="1" s="1"/>
  <c r="I593" i="1" s="1"/>
  <c r="J593" i="1" s="1"/>
  <c r="K593" i="1" s="1"/>
  <c r="D940" i="1"/>
  <c r="E940" i="1" s="1"/>
  <c r="F940" i="1" s="1"/>
  <c r="G940" i="1" s="1"/>
  <c r="H940" i="1" s="1"/>
  <c r="I940" i="1" s="1"/>
  <c r="J940" i="1" s="1"/>
  <c r="K940" i="1" s="1"/>
  <c r="E939" i="1"/>
  <c r="F939" i="1" s="1"/>
  <c r="G939" i="1" s="1"/>
  <c r="H939" i="1" s="1"/>
  <c r="I939" i="1" s="1"/>
  <c r="J939" i="1" s="1"/>
  <c r="K939" i="1" s="1"/>
  <c r="D539" i="1"/>
  <c r="E538" i="1"/>
  <c r="F538" i="1" s="1"/>
  <c r="G538" i="1" s="1"/>
  <c r="H538" i="1" s="1"/>
  <c r="I538" i="1" s="1"/>
  <c r="J538" i="1" s="1"/>
  <c r="K538" i="1" s="1"/>
  <c r="M184" i="1"/>
  <c r="L184" i="1"/>
  <c r="N184" i="1" s="1"/>
  <c r="O184" i="1" s="1"/>
  <c r="M947" i="1"/>
  <c r="L947" i="1"/>
  <c r="N947" i="1" s="1"/>
  <c r="O947" i="1" s="1"/>
  <c r="M456" i="1"/>
  <c r="L456" i="1"/>
  <c r="N456" i="1" s="1"/>
  <c r="O456" i="1" s="1"/>
  <c r="L140" i="1"/>
  <c r="N140" i="1" s="1"/>
  <c r="O140" i="1" s="1"/>
  <c r="M140" i="1"/>
  <c r="M356" i="1"/>
  <c r="L356" i="1"/>
  <c r="N356" i="1" s="1"/>
  <c r="O356" i="1" s="1"/>
  <c r="E83" i="1"/>
  <c r="F83" i="1" s="1"/>
  <c r="G83" i="1" s="1"/>
  <c r="H83" i="1" s="1"/>
  <c r="I83" i="1" s="1"/>
  <c r="J83" i="1" s="1"/>
  <c r="K83" i="1" s="1"/>
  <c r="D84" i="1"/>
  <c r="M474" i="1"/>
  <c r="L474" i="1"/>
  <c r="N474" i="1" s="1"/>
  <c r="O474" i="1" s="1"/>
  <c r="D66" i="1"/>
  <c r="E65" i="1"/>
  <c r="F65" i="1" s="1"/>
  <c r="G65" i="1" s="1"/>
  <c r="H65" i="1" s="1"/>
  <c r="I65" i="1" s="1"/>
  <c r="J65" i="1" s="1"/>
  <c r="K65" i="1" s="1"/>
  <c r="D367" i="1"/>
  <c r="E366" i="1"/>
  <c r="F366" i="1" s="1"/>
  <c r="G366" i="1" s="1"/>
  <c r="H366" i="1" s="1"/>
  <c r="I366" i="1" s="1"/>
  <c r="J366" i="1" s="1"/>
  <c r="K366" i="1" s="1"/>
  <c r="M873" i="1"/>
  <c r="L873" i="1"/>
  <c r="N873" i="1" s="1"/>
  <c r="O873" i="1" s="1"/>
  <c r="M374" i="1"/>
  <c r="L374" i="1"/>
  <c r="N374" i="1" s="1"/>
  <c r="O374" i="1" s="1"/>
  <c r="D830" i="1"/>
  <c r="E830" i="1" s="1"/>
  <c r="F830" i="1" s="1"/>
  <c r="G830" i="1" s="1"/>
  <c r="H830" i="1" s="1"/>
  <c r="I830" i="1" s="1"/>
  <c r="J830" i="1" s="1"/>
  <c r="K830" i="1" s="1"/>
  <c r="E829" i="1"/>
  <c r="F829" i="1" s="1"/>
  <c r="G829" i="1" s="1"/>
  <c r="H829" i="1" s="1"/>
  <c r="I829" i="1" s="1"/>
  <c r="J829" i="1" s="1"/>
  <c r="K829" i="1" s="1"/>
  <c r="M493" i="1"/>
  <c r="L493" i="1"/>
  <c r="N493" i="1" s="1"/>
  <c r="O493" i="1" s="1"/>
  <c r="L640" i="1"/>
  <c r="N640" i="1" s="1"/>
  <c r="O640" i="1" s="1"/>
  <c r="M640" i="1"/>
  <c r="L819" i="1"/>
  <c r="N819" i="1" s="1"/>
  <c r="O819" i="1" s="1"/>
  <c r="M819" i="1"/>
  <c r="D976" i="1"/>
  <c r="E975" i="1"/>
  <c r="F975" i="1" s="1"/>
  <c r="G975" i="1" s="1"/>
  <c r="H975" i="1" s="1"/>
  <c r="I975" i="1" s="1"/>
  <c r="J975" i="1" s="1"/>
  <c r="K975" i="1" s="1"/>
  <c r="L774" i="1"/>
  <c r="N774" i="1" s="1"/>
  <c r="O774" i="1" s="1"/>
  <c r="M774" i="1"/>
  <c r="D340" i="1"/>
  <c r="E340" i="1" s="1"/>
  <c r="F340" i="1" s="1"/>
  <c r="G340" i="1" s="1"/>
  <c r="H340" i="1" s="1"/>
  <c r="I340" i="1" s="1"/>
  <c r="J340" i="1" s="1"/>
  <c r="K340" i="1" s="1"/>
  <c r="E339" i="1"/>
  <c r="F339" i="1" s="1"/>
  <c r="G339" i="1" s="1"/>
  <c r="H339" i="1" s="1"/>
  <c r="I339" i="1" s="1"/>
  <c r="J339" i="1" s="1"/>
  <c r="K339" i="1" s="1"/>
  <c r="E547" i="1"/>
  <c r="F547" i="1" s="1"/>
  <c r="G547" i="1" s="1"/>
  <c r="H547" i="1" s="1"/>
  <c r="I547" i="1" s="1"/>
  <c r="J547" i="1" s="1"/>
  <c r="K547" i="1" s="1"/>
  <c r="D548" i="1"/>
  <c r="E893" i="1"/>
  <c r="F893" i="1" s="1"/>
  <c r="G893" i="1" s="1"/>
  <c r="H893" i="1" s="1"/>
  <c r="I893" i="1" s="1"/>
  <c r="J893" i="1" s="1"/>
  <c r="K893" i="1" s="1"/>
  <c r="D894" i="1"/>
  <c r="M956" i="1"/>
  <c r="L956" i="1"/>
  <c r="N956" i="1" s="1"/>
  <c r="O956" i="1" s="1"/>
  <c r="L228" i="1"/>
  <c r="N228" i="1" s="1"/>
  <c r="O228" i="1" s="1"/>
  <c r="M228" i="1"/>
  <c r="L765" i="1"/>
  <c r="N765" i="1" s="1"/>
  <c r="O765" i="1" s="1"/>
  <c r="M765" i="1"/>
  <c r="M430" i="1"/>
  <c r="L430" i="1"/>
  <c r="N430" i="1" s="1"/>
  <c r="O430" i="1" s="1"/>
  <c r="D48" i="1"/>
  <c r="E47" i="1"/>
  <c r="F47" i="1" s="1"/>
  <c r="G47" i="1" s="1"/>
  <c r="H47" i="1" s="1"/>
  <c r="I47" i="1" s="1"/>
  <c r="J47" i="1" s="1"/>
  <c r="K47" i="1" s="1"/>
  <c r="L329" i="1"/>
  <c r="N329" i="1" s="1"/>
  <c r="O329" i="1" s="1"/>
  <c r="M329" i="1"/>
  <c r="L447" i="1"/>
  <c r="N447" i="1" s="1"/>
  <c r="O447" i="1" s="1"/>
  <c r="M447" i="1"/>
  <c r="M528" i="1"/>
  <c r="L528" i="1"/>
  <c r="N528" i="1" s="1"/>
  <c r="O528" i="1" s="1"/>
  <c r="M983" i="1"/>
  <c r="L983" i="1"/>
  <c r="N983" i="1" s="1"/>
  <c r="O983" i="1" s="1"/>
  <c r="M28" i="1"/>
  <c r="L28" i="1"/>
  <c r="N28" i="1" s="1"/>
  <c r="O28" i="1" s="1"/>
  <c r="L483" i="1"/>
  <c r="N483" i="1" s="1"/>
  <c r="O483" i="1" s="1"/>
  <c r="M483" i="1"/>
  <c r="M747" i="1"/>
  <c r="L747" i="1"/>
  <c r="N747" i="1" s="1"/>
  <c r="O747" i="1" s="1"/>
  <c r="M92" i="1"/>
  <c r="L92" i="1"/>
  <c r="N92" i="1" s="1"/>
  <c r="O92" i="1" s="1"/>
  <c r="D575" i="1"/>
  <c r="E574" i="1"/>
  <c r="F574" i="1" s="1"/>
  <c r="G574" i="1" s="1"/>
  <c r="H574" i="1" s="1"/>
  <c r="I574" i="1" s="1"/>
  <c r="J574" i="1" s="1"/>
  <c r="K574" i="1" s="1"/>
  <c r="E856" i="1"/>
  <c r="F856" i="1" s="1"/>
  <c r="G856" i="1" s="1"/>
  <c r="H856" i="1" s="1"/>
  <c r="I856" i="1" s="1"/>
  <c r="J856" i="1" s="1"/>
  <c r="K856" i="1" s="1"/>
  <c r="D857" i="1"/>
  <c r="M738" i="1"/>
  <c r="L738" i="1"/>
  <c r="N738" i="1" s="1"/>
  <c r="O738" i="1" s="1"/>
  <c r="D677" i="1"/>
  <c r="E676" i="1"/>
  <c r="F676" i="1" s="1"/>
  <c r="G676" i="1" s="1"/>
  <c r="H676" i="1" s="1"/>
  <c r="I676" i="1" s="1"/>
  <c r="J676" i="1" s="1"/>
  <c r="K676" i="1" s="1"/>
  <c r="D848" i="1"/>
  <c r="E847" i="1"/>
  <c r="F847" i="1" s="1"/>
  <c r="G847" i="1" s="1"/>
  <c r="H847" i="1" s="1"/>
  <c r="I847" i="1" s="1"/>
  <c r="J847" i="1" s="1"/>
  <c r="K847" i="1" s="1"/>
  <c r="L756" i="1"/>
  <c r="N756" i="1" s="1"/>
  <c r="O756" i="1" s="1"/>
  <c r="M756" i="1"/>
  <c r="M55" i="1"/>
  <c r="L55" i="1"/>
  <c r="N55" i="1" s="1"/>
  <c r="O55" i="1" s="1"/>
  <c r="M73" i="1"/>
  <c r="L73" i="1"/>
  <c r="N73" i="1" s="1"/>
  <c r="O73" i="1" s="1"/>
  <c r="L383" i="1"/>
  <c r="N383" i="1" s="1"/>
  <c r="O383" i="1" s="1"/>
  <c r="M383" i="1"/>
  <c r="D385" i="1"/>
  <c r="E384" i="1"/>
  <c r="F384" i="1" s="1"/>
  <c r="G384" i="1" s="1"/>
  <c r="H384" i="1" s="1"/>
  <c r="I384" i="1" s="1"/>
  <c r="J384" i="1" s="1"/>
  <c r="K384" i="1" s="1"/>
  <c r="M694" i="1"/>
  <c r="L694" i="1"/>
  <c r="N694" i="1" s="1"/>
  <c r="O694" i="1" s="1"/>
  <c r="M929" i="1"/>
  <c r="L929" i="1"/>
  <c r="N929" i="1" s="1"/>
  <c r="O929" i="1" s="1"/>
  <c r="L657" i="1"/>
  <c r="N657" i="1" s="1"/>
  <c r="O657" i="1" s="1"/>
  <c r="M657" i="1"/>
  <c r="L930" i="1"/>
  <c r="N930" i="1" s="1"/>
  <c r="O930" i="1" s="1"/>
  <c r="M930" i="1"/>
  <c r="M338" i="1"/>
  <c r="L338" i="1"/>
  <c r="N338" i="1" s="1"/>
  <c r="O338" i="1" s="1"/>
  <c r="D659" i="1"/>
  <c r="E658" i="1"/>
  <c r="F658" i="1" s="1"/>
  <c r="G658" i="1" s="1"/>
  <c r="H658" i="1" s="1"/>
  <c r="I658" i="1" s="1"/>
  <c r="J658" i="1" s="1"/>
  <c r="K658" i="1" s="1"/>
  <c r="M546" i="1"/>
  <c r="L546" i="1"/>
  <c r="N546" i="1" s="1"/>
  <c r="O546" i="1" s="1"/>
  <c r="M892" i="1"/>
  <c r="L892" i="1"/>
  <c r="N892" i="1" s="1"/>
  <c r="O892" i="1" s="1"/>
  <c r="D958" i="1"/>
  <c r="E957" i="1"/>
  <c r="F957" i="1" s="1"/>
  <c r="G957" i="1" s="1"/>
  <c r="H957" i="1" s="1"/>
  <c r="I957" i="1" s="1"/>
  <c r="J957" i="1" s="1"/>
  <c r="K957" i="1" s="1"/>
  <c r="D230" i="1"/>
  <c r="E230" i="1" s="1"/>
  <c r="F230" i="1" s="1"/>
  <c r="G230" i="1" s="1"/>
  <c r="H230" i="1" s="1"/>
  <c r="I230" i="1" s="1"/>
  <c r="J230" i="1" s="1"/>
  <c r="K230" i="1" s="1"/>
  <c r="E229" i="1"/>
  <c r="F229" i="1" s="1"/>
  <c r="G229" i="1" s="1"/>
  <c r="H229" i="1" s="1"/>
  <c r="I229" i="1" s="1"/>
  <c r="J229" i="1" s="1"/>
  <c r="K229" i="1" s="1"/>
  <c r="D767" i="1"/>
  <c r="E766" i="1"/>
  <c r="F766" i="1" s="1"/>
  <c r="G766" i="1" s="1"/>
  <c r="H766" i="1" s="1"/>
  <c r="I766" i="1" s="1"/>
  <c r="J766" i="1" s="1"/>
  <c r="K766" i="1" s="1"/>
  <c r="L429" i="1"/>
  <c r="N429" i="1" s="1"/>
  <c r="O429" i="1" s="1"/>
  <c r="M429" i="1"/>
  <c r="M46" i="1"/>
  <c r="L46" i="1"/>
  <c r="N46" i="1" s="1"/>
  <c r="O46" i="1" s="1"/>
  <c r="M330" i="1"/>
  <c r="L330" i="1"/>
  <c r="N330" i="1" s="1"/>
  <c r="O330" i="1" s="1"/>
  <c r="D449" i="1"/>
  <c r="E448" i="1"/>
  <c r="F448" i="1" s="1"/>
  <c r="G448" i="1" s="1"/>
  <c r="H448" i="1" s="1"/>
  <c r="I448" i="1" s="1"/>
  <c r="J448" i="1" s="1"/>
  <c r="K448" i="1" s="1"/>
  <c r="E529" i="1"/>
  <c r="F529" i="1" s="1"/>
  <c r="G529" i="1" s="1"/>
  <c r="H529" i="1" s="1"/>
  <c r="I529" i="1" s="1"/>
  <c r="J529" i="1" s="1"/>
  <c r="K529" i="1" s="1"/>
  <c r="D530" i="1"/>
  <c r="E530" i="1" s="1"/>
  <c r="F530" i="1" s="1"/>
  <c r="G530" i="1" s="1"/>
  <c r="H530" i="1" s="1"/>
  <c r="I530" i="1" s="1"/>
  <c r="J530" i="1" s="1"/>
  <c r="K530" i="1" s="1"/>
  <c r="E984" i="1"/>
  <c r="F984" i="1" s="1"/>
  <c r="G984" i="1" s="1"/>
  <c r="H984" i="1" s="1"/>
  <c r="I984" i="1" s="1"/>
  <c r="J984" i="1" s="1"/>
  <c r="K984" i="1" s="1"/>
  <c r="D985" i="1"/>
  <c r="D30" i="1"/>
  <c r="E30" i="1" s="1"/>
  <c r="F30" i="1" s="1"/>
  <c r="G30" i="1" s="1"/>
  <c r="H30" i="1" s="1"/>
  <c r="I30" i="1" s="1"/>
  <c r="J30" i="1" s="1"/>
  <c r="K30" i="1" s="1"/>
  <c r="E29" i="1"/>
  <c r="F29" i="1" s="1"/>
  <c r="G29" i="1" s="1"/>
  <c r="H29" i="1" s="1"/>
  <c r="I29" i="1" s="1"/>
  <c r="J29" i="1" s="1"/>
  <c r="K29" i="1" s="1"/>
  <c r="E484" i="1"/>
  <c r="F484" i="1" s="1"/>
  <c r="G484" i="1" s="1"/>
  <c r="H484" i="1" s="1"/>
  <c r="I484" i="1" s="1"/>
  <c r="J484" i="1" s="1"/>
  <c r="K484" i="1" s="1"/>
  <c r="D485" i="1"/>
  <c r="D749" i="1"/>
  <c r="E748" i="1"/>
  <c r="F748" i="1" s="1"/>
  <c r="G748" i="1" s="1"/>
  <c r="H748" i="1" s="1"/>
  <c r="I748" i="1" s="1"/>
  <c r="J748" i="1" s="1"/>
  <c r="K748" i="1" s="1"/>
  <c r="M530" i="1" l="1"/>
  <c r="L530" i="1"/>
  <c r="N530" i="1" s="1"/>
  <c r="O530" i="1" s="1"/>
  <c r="E548" i="1"/>
  <c r="F548" i="1" s="1"/>
  <c r="G548" i="1" s="1"/>
  <c r="H548" i="1" s="1"/>
  <c r="I548" i="1" s="1"/>
  <c r="J548" i="1" s="1"/>
  <c r="K548" i="1" s="1"/>
  <c r="D549" i="1"/>
  <c r="L939" i="1"/>
  <c r="N939" i="1" s="1"/>
  <c r="O939" i="1" s="1"/>
  <c r="M939" i="1"/>
  <c r="M176" i="1"/>
  <c r="L176" i="1"/>
  <c r="N176" i="1" s="1"/>
  <c r="O176" i="1" s="1"/>
  <c r="M150" i="1"/>
  <c r="L150" i="1"/>
  <c r="N150" i="1" s="1"/>
  <c r="O150" i="1" s="1"/>
  <c r="M158" i="1"/>
  <c r="L158" i="1"/>
  <c r="N158" i="1" s="1"/>
  <c r="O158" i="1" s="1"/>
  <c r="E566" i="1"/>
  <c r="F566" i="1" s="1"/>
  <c r="G566" i="1" s="1"/>
  <c r="H566" i="1" s="1"/>
  <c r="I566" i="1" s="1"/>
  <c r="J566" i="1" s="1"/>
  <c r="K566" i="1" s="1"/>
  <c r="D567" i="1"/>
  <c r="M74" i="1"/>
  <c r="L74" i="1"/>
  <c r="N74" i="1" s="1"/>
  <c r="O74" i="1" s="1"/>
  <c r="D58" i="1"/>
  <c r="E57" i="1"/>
  <c r="F57" i="1" s="1"/>
  <c r="G57" i="1" s="1"/>
  <c r="H57" i="1" s="1"/>
  <c r="I57" i="1" s="1"/>
  <c r="J57" i="1" s="1"/>
  <c r="K57" i="1" s="1"/>
  <c r="M994" i="1"/>
  <c r="L994" i="1"/>
  <c r="N994" i="1" s="1"/>
  <c r="O994" i="1" s="1"/>
  <c r="L348" i="1"/>
  <c r="N348" i="1" s="1"/>
  <c r="O348" i="1" s="1"/>
  <c r="M348" i="1"/>
  <c r="M667" i="1"/>
  <c r="L667" i="1"/>
  <c r="N667" i="1" s="1"/>
  <c r="O667" i="1" s="1"/>
  <c r="L865" i="1"/>
  <c r="N865" i="1" s="1"/>
  <c r="O865" i="1" s="1"/>
  <c r="M865" i="1"/>
  <c r="D750" i="1"/>
  <c r="E750" i="1" s="1"/>
  <c r="F750" i="1" s="1"/>
  <c r="G750" i="1" s="1"/>
  <c r="H750" i="1" s="1"/>
  <c r="I750" i="1" s="1"/>
  <c r="J750" i="1" s="1"/>
  <c r="K750" i="1" s="1"/>
  <c r="E749" i="1"/>
  <c r="F749" i="1" s="1"/>
  <c r="G749" i="1" s="1"/>
  <c r="H749" i="1" s="1"/>
  <c r="I749" i="1" s="1"/>
  <c r="J749" i="1" s="1"/>
  <c r="K749" i="1" s="1"/>
  <c r="M529" i="1"/>
  <c r="L529" i="1"/>
  <c r="N529" i="1" s="1"/>
  <c r="O529" i="1" s="1"/>
  <c r="D386" i="1"/>
  <c r="E385" i="1"/>
  <c r="F385" i="1" s="1"/>
  <c r="G385" i="1" s="1"/>
  <c r="H385" i="1" s="1"/>
  <c r="I385" i="1" s="1"/>
  <c r="J385" i="1" s="1"/>
  <c r="K385" i="1" s="1"/>
  <c r="M856" i="1"/>
  <c r="L856" i="1"/>
  <c r="N856" i="1" s="1"/>
  <c r="O856" i="1" s="1"/>
  <c r="M547" i="1"/>
  <c r="L547" i="1"/>
  <c r="N547" i="1" s="1"/>
  <c r="O547" i="1" s="1"/>
  <c r="M940" i="1"/>
  <c r="L940" i="1"/>
  <c r="N940" i="1" s="1"/>
  <c r="O940" i="1" s="1"/>
  <c r="D178" i="1"/>
  <c r="E177" i="1"/>
  <c r="F177" i="1" s="1"/>
  <c r="G177" i="1" s="1"/>
  <c r="H177" i="1" s="1"/>
  <c r="I177" i="1" s="1"/>
  <c r="J177" i="1" s="1"/>
  <c r="K177" i="1" s="1"/>
  <c r="M149" i="1"/>
  <c r="L149" i="1"/>
  <c r="N149" i="1" s="1"/>
  <c r="O149" i="1" s="1"/>
  <c r="E159" i="1"/>
  <c r="F159" i="1" s="1"/>
  <c r="G159" i="1" s="1"/>
  <c r="H159" i="1" s="1"/>
  <c r="I159" i="1" s="1"/>
  <c r="J159" i="1" s="1"/>
  <c r="K159" i="1" s="1"/>
  <c r="D160" i="1"/>
  <c r="E160" i="1" s="1"/>
  <c r="F160" i="1" s="1"/>
  <c r="G160" i="1" s="1"/>
  <c r="H160" i="1" s="1"/>
  <c r="I160" i="1" s="1"/>
  <c r="J160" i="1" s="1"/>
  <c r="K160" i="1" s="1"/>
  <c r="M565" i="1"/>
  <c r="L565" i="1"/>
  <c r="N565" i="1" s="1"/>
  <c r="O565" i="1" s="1"/>
  <c r="E75" i="1"/>
  <c r="F75" i="1" s="1"/>
  <c r="G75" i="1" s="1"/>
  <c r="H75" i="1" s="1"/>
  <c r="I75" i="1" s="1"/>
  <c r="J75" i="1" s="1"/>
  <c r="K75" i="1" s="1"/>
  <c r="D76" i="1"/>
  <c r="L56" i="1"/>
  <c r="N56" i="1" s="1"/>
  <c r="O56" i="1" s="1"/>
  <c r="M56" i="1"/>
  <c r="D996" i="1"/>
  <c r="E995" i="1"/>
  <c r="F995" i="1" s="1"/>
  <c r="G995" i="1" s="1"/>
  <c r="H995" i="1" s="1"/>
  <c r="I995" i="1" s="1"/>
  <c r="J995" i="1" s="1"/>
  <c r="K995" i="1" s="1"/>
  <c r="D350" i="1"/>
  <c r="E350" i="1" s="1"/>
  <c r="F350" i="1" s="1"/>
  <c r="G350" i="1" s="1"/>
  <c r="H350" i="1" s="1"/>
  <c r="I350" i="1" s="1"/>
  <c r="J350" i="1" s="1"/>
  <c r="K350" i="1" s="1"/>
  <c r="E349" i="1"/>
  <c r="F349" i="1" s="1"/>
  <c r="G349" i="1" s="1"/>
  <c r="H349" i="1" s="1"/>
  <c r="I349" i="1" s="1"/>
  <c r="J349" i="1" s="1"/>
  <c r="K349" i="1" s="1"/>
  <c r="E668" i="1"/>
  <c r="F668" i="1" s="1"/>
  <c r="G668" i="1" s="1"/>
  <c r="H668" i="1" s="1"/>
  <c r="I668" i="1" s="1"/>
  <c r="J668" i="1" s="1"/>
  <c r="K668" i="1" s="1"/>
  <c r="D669" i="1"/>
  <c r="D867" i="1"/>
  <c r="E866" i="1"/>
  <c r="F866" i="1" s="1"/>
  <c r="G866" i="1" s="1"/>
  <c r="H866" i="1" s="1"/>
  <c r="I866" i="1" s="1"/>
  <c r="J866" i="1" s="1"/>
  <c r="K866" i="1" s="1"/>
  <c r="L748" i="1"/>
  <c r="N748" i="1" s="1"/>
  <c r="O748" i="1" s="1"/>
  <c r="M748" i="1"/>
  <c r="M766" i="1"/>
  <c r="L766" i="1"/>
  <c r="N766" i="1" s="1"/>
  <c r="O766" i="1" s="1"/>
  <c r="M339" i="1"/>
  <c r="L339" i="1"/>
  <c r="N339" i="1" s="1"/>
  <c r="O339" i="1" s="1"/>
  <c r="M238" i="1"/>
  <c r="L238" i="1"/>
  <c r="N238" i="1" s="1"/>
  <c r="O238" i="1" s="1"/>
  <c r="D759" i="1"/>
  <c r="E758" i="1"/>
  <c r="F758" i="1" s="1"/>
  <c r="G758" i="1" s="1"/>
  <c r="H758" i="1" s="1"/>
  <c r="I758" i="1" s="1"/>
  <c r="J758" i="1" s="1"/>
  <c r="K758" i="1" s="1"/>
  <c r="M883" i="1"/>
  <c r="L883" i="1"/>
  <c r="N883" i="1" s="1"/>
  <c r="O883" i="1" s="1"/>
  <c r="D876" i="1"/>
  <c r="E875" i="1"/>
  <c r="F875" i="1" s="1"/>
  <c r="G875" i="1" s="1"/>
  <c r="H875" i="1" s="1"/>
  <c r="I875" i="1" s="1"/>
  <c r="J875" i="1" s="1"/>
  <c r="K875" i="1" s="1"/>
  <c r="D840" i="1"/>
  <c r="E840" i="1" s="1"/>
  <c r="F840" i="1" s="1"/>
  <c r="G840" i="1" s="1"/>
  <c r="H840" i="1" s="1"/>
  <c r="I840" i="1" s="1"/>
  <c r="J840" i="1" s="1"/>
  <c r="K840" i="1" s="1"/>
  <c r="E839" i="1"/>
  <c r="F839" i="1" s="1"/>
  <c r="G839" i="1" s="1"/>
  <c r="H839" i="1" s="1"/>
  <c r="I839" i="1" s="1"/>
  <c r="J839" i="1" s="1"/>
  <c r="K839" i="1" s="1"/>
  <c r="D450" i="1"/>
  <c r="E450" i="1" s="1"/>
  <c r="F450" i="1" s="1"/>
  <c r="G450" i="1" s="1"/>
  <c r="H450" i="1" s="1"/>
  <c r="I450" i="1" s="1"/>
  <c r="J450" i="1" s="1"/>
  <c r="K450" i="1" s="1"/>
  <c r="E449" i="1"/>
  <c r="F449" i="1" s="1"/>
  <c r="G449" i="1" s="1"/>
  <c r="H449" i="1" s="1"/>
  <c r="I449" i="1" s="1"/>
  <c r="J449" i="1" s="1"/>
  <c r="K449" i="1" s="1"/>
  <c r="E848" i="1"/>
  <c r="F848" i="1" s="1"/>
  <c r="G848" i="1" s="1"/>
  <c r="H848" i="1" s="1"/>
  <c r="I848" i="1" s="1"/>
  <c r="J848" i="1" s="1"/>
  <c r="K848" i="1" s="1"/>
  <c r="D849" i="1"/>
  <c r="E239" i="1"/>
  <c r="F239" i="1" s="1"/>
  <c r="G239" i="1" s="1"/>
  <c r="H239" i="1" s="1"/>
  <c r="I239" i="1" s="1"/>
  <c r="J239" i="1" s="1"/>
  <c r="K239" i="1" s="1"/>
  <c r="D240" i="1"/>
  <c r="E240" i="1" s="1"/>
  <c r="F240" i="1" s="1"/>
  <c r="G240" i="1" s="1"/>
  <c r="H240" i="1" s="1"/>
  <c r="I240" i="1" s="1"/>
  <c r="J240" i="1" s="1"/>
  <c r="K240" i="1" s="1"/>
  <c r="D267" i="1"/>
  <c r="E266" i="1"/>
  <c r="F266" i="1" s="1"/>
  <c r="G266" i="1" s="1"/>
  <c r="H266" i="1" s="1"/>
  <c r="I266" i="1" s="1"/>
  <c r="J266" i="1" s="1"/>
  <c r="K266" i="1" s="1"/>
  <c r="M583" i="1"/>
  <c r="L583" i="1"/>
  <c r="N583" i="1" s="1"/>
  <c r="O583" i="1" s="1"/>
  <c r="M29" i="1"/>
  <c r="L29" i="1"/>
  <c r="N29" i="1" s="1"/>
  <c r="O29" i="1" s="1"/>
  <c r="M229" i="1"/>
  <c r="L229" i="1"/>
  <c r="N229" i="1" s="1"/>
  <c r="O229" i="1" s="1"/>
  <c r="M658" i="1"/>
  <c r="L658" i="1"/>
  <c r="N658" i="1" s="1"/>
  <c r="O658" i="1" s="1"/>
  <c r="M676" i="1"/>
  <c r="L676" i="1"/>
  <c r="N676" i="1" s="1"/>
  <c r="O676" i="1" s="1"/>
  <c r="M47" i="1"/>
  <c r="L47" i="1"/>
  <c r="N47" i="1" s="1"/>
  <c r="O47" i="1" s="1"/>
  <c r="M366" i="1"/>
  <c r="L366" i="1"/>
  <c r="N366" i="1" s="1"/>
  <c r="O366" i="1" s="1"/>
  <c r="D468" i="1"/>
  <c r="E467" i="1"/>
  <c r="F467" i="1" s="1"/>
  <c r="G467" i="1" s="1"/>
  <c r="H467" i="1" s="1"/>
  <c r="I467" i="1" s="1"/>
  <c r="J467" i="1" s="1"/>
  <c r="K467" i="1" s="1"/>
  <c r="L794" i="1"/>
  <c r="N794" i="1" s="1"/>
  <c r="O794" i="1" s="1"/>
  <c r="M794" i="1"/>
  <c r="L948" i="1"/>
  <c r="N948" i="1" s="1"/>
  <c r="O948" i="1" s="1"/>
  <c r="M948" i="1"/>
  <c r="E696" i="1"/>
  <c r="F696" i="1" s="1"/>
  <c r="G696" i="1" s="1"/>
  <c r="H696" i="1" s="1"/>
  <c r="I696" i="1" s="1"/>
  <c r="J696" i="1" s="1"/>
  <c r="K696" i="1" s="1"/>
  <c r="D697" i="1"/>
  <c r="M283" i="1"/>
  <c r="L283" i="1"/>
  <c r="N283" i="1" s="1"/>
  <c r="O283" i="1" s="1"/>
  <c r="D40" i="1"/>
  <c r="E40" i="1" s="1"/>
  <c r="F40" i="1" s="1"/>
  <c r="G40" i="1" s="1"/>
  <c r="H40" i="1" s="1"/>
  <c r="I40" i="1" s="1"/>
  <c r="J40" i="1" s="1"/>
  <c r="K40" i="1" s="1"/>
  <c r="E39" i="1"/>
  <c r="F39" i="1" s="1"/>
  <c r="G39" i="1" s="1"/>
  <c r="H39" i="1" s="1"/>
  <c r="I39" i="1" s="1"/>
  <c r="J39" i="1" s="1"/>
  <c r="K39" i="1" s="1"/>
  <c r="D377" i="1"/>
  <c r="E376" i="1"/>
  <c r="F376" i="1" s="1"/>
  <c r="G376" i="1" s="1"/>
  <c r="H376" i="1" s="1"/>
  <c r="I376" i="1" s="1"/>
  <c r="J376" i="1" s="1"/>
  <c r="K376" i="1" s="1"/>
  <c r="L784" i="1"/>
  <c r="N784" i="1" s="1"/>
  <c r="O784" i="1" s="1"/>
  <c r="M784" i="1"/>
  <c r="M440" i="1"/>
  <c r="L440" i="1"/>
  <c r="N440" i="1" s="1"/>
  <c r="O440" i="1" s="1"/>
  <c r="E857" i="1"/>
  <c r="F857" i="1" s="1"/>
  <c r="G857" i="1" s="1"/>
  <c r="H857" i="1" s="1"/>
  <c r="I857" i="1" s="1"/>
  <c r="J857" i="1" s="1"/>
  <c r="K857" i="1" s="1"/>
  <c r="D858" i="1"/>
  <c r="D85" i="1"/>
  <c r="E84" i="1"/>
  <c r="F84" i="1" s="1"/>
  <c r="G84" i="1" s="1"/>
  <c r="H84" i="1" s="1"/>
  <c r="I84" i="1" s="1"/>
  <c r="J84" i="1" s="1"/>
  <c r="K84" i="1" s="1"/>
  <c r="D249" i="1"/>
  <c r="E248" i="1"/>
  <c r="F248" i="1" s="1"/>
  <c r="G248" i="1" s="1"/>
  <c r="H248" i="1" s="1"/>
  <c r="I248" i="1" s="1"/>
  <c r="J248" i="1" s="1"/>
  <c r="K248" i="1" s="1"/>
  <c r="M195" i="1"/>
  <c r="L195" i="1"/>
  <c r="N195" i="1" s="1"/>
  <c r="O195" i="1" s="1"/>
  <c r="M484" i="1"/>
  <c r="L484" i="1"/>
  <c r="N484" i="1" s="1"/>
  <c r="O484" i="1" s="1"/>
  <c r="D768" i="1"/>
  <c r="E767" i="1"/>
  <c r="F767" i="1" s="1"/>
  <c r="G767" i="1" s="1"/>
  <c r="H767" i="1" s="1"/>
  <c r="I767" i="1" s="1"/>
  <c r="J767" i="1" s="1"/>
  <c r="K767" i="1" s="1"/>
  <c r="D595" i="1"/>
  <c r="E594" i="1"/>
  <c r="F594" i="1" s="1"/>
  <c r="G594" i="1" s="1"/>
  <c r="H594" i="1" s="1"/>
  <c r="I594" i="1" s="1"/>
  <c r="J594" i="1" s="1"/>
  <c r="K594" i="1" s="1"/>
  <c r="D197" i="1"/>
  <c r="E196" i="1"/>
  <c r="F196" i="1" s="1"/>
  <c r="G196" i="1" s="1"/>
  <c r="H196" i="1" s="1"/>
  <c r="I196" i="1" s="1"/>
  <c r="J196" i="1" s="1"/>
  <c r="K196" i="1" s="1"/>
  <c r="M30" i="1"/>
  <c r="L30" i="1"/>
  <c r="N30" i="1" s="1"/>
  <c r="O30" i="1" s="1"/>
  <c r="L230" i="1"/>
  <c r="N230" i="1" s="1"/>
  <c r="O230" i="1" s="1"/>
  <c r="M230" i="1"/>
  <c r="D660" i="1"/>
  <c r="E660" i="1" s="1"/>
  <c r="F660" i="1" s="1"/>
  <c r="G660" i="1" s="1"/>
  <c r="H660" i="1" s="1"/>
  <c r="I660" i="1" s="1"/>
  <c r="J660" i="1" s="1"/>
  <c r="K660" i="1" s="1"/>
  <c r="E659" i="1"/>
  <c r="F659" i="1" s="1"/>
  <c r="G659" i="1" s="1"/>
  <c r="H659" i="1" s="1"/>
  <c r="I659" i="1" s="1"/>
  <c r="J659" i="1" s="1"/>
  <c r="K659" i="1" s="1"/>
  <c r="E677" i="1"/>
  <c r="F677" i="1" s="1"/>
  <c r="G677" i="1" s="1"/>
  <c r="H677" i="1" s="1"/>
  <c r="I677" i="1" s="1"/>
  <c r="J677" i="1" s="1"/>
  <c r="K677" i="1" s="1"/>
  <c r="D678" i="1"/>
  <c r="E48" i="1"/>
  <c r="F48" i="1" s="1"/>
  <c r="G48" i="1" s="1"/>
  <c r="H48" i="1" s="1"/>
  <c r="I48" i="1" s="1"/>
  <c r="J48" i="1" s="1"/>
  <c r="K48" i="1" s="1"/>
  <c r="D49" i="1"/>
  <c r="E367" i="1"/>
  <c r="F367" i="1" s="1"/>
  <c r="G367" i="1" s="1"/>
  <c r="H367" i="1" s="1"/>
  <c r="I367" i="1" s="1"/>
  <c r="J367" i="1" s="1"/>
  <c r="K367" i="1" s="1"/>
  <c r="D368" i="1"/>
  <c r="L466" i="1"/>
  <c r="N466" i="1" s="1"/>
  <c r="O466" i="1" s="1"/>
  <c r="M466" i="1"/>
  <c r="D796" i="1"/>
  <c r="E795" i="1"/>
  <c r="F795" i="1" s="1"/>
  <c r="G795" i="1" s="1"/>
  <c r="H795" i="1" s="1"/>
  <c r="I795" i="1" s="1"/>
  <c r="J795" i="1" s="1"/>
  <c r="K795" i="1" s="1"/>
  <c r="E949" i="1"/>
  <c r="F949" i="1" s="1"/>
  <c r="G949" i="1" s="1"/>
  <c r="H949" i="1" s="1"/>
  <c r="I949" i="1" s="1"/>
  <c r="J949" i="1" s="1"/>
  <c r="K949" i="1" s="1"/>
  <c r="D950" i="1"/>
  <c r="E950" i="1" s="1"/>
  <c r="F950" i="1" s="1"/>
  <c r="G950" i="1" s="1"/>
  <c r="H950" i="1" s="1"/>
  <c r="I950" i="1" s="1"/>
  <c r="J950" i="1" s="1"/>
  <c r="K950" i="1" s="1"/>
  <c r="M695" i="1"/>
  <c r="L695" i="1"/>
  <c r="N695" i="1" s="1"/>
  <c r="O695" i="1" s="1"/>
  <c r="E284" i="1"/>
  <c r="F284" i="1" s="1"/>
  <c r="G284" i="1" s="1"/>
  <c r="H284" i="1" s="1"/>
  <c r="I284" i="1" s="1"/>
  <c r="J284" i="1" s="1"/>
  <c r="K284" i="1" s="1"/>
  <c r="D285" i="1"/>
  <c r="M38" i="1"/>
  <c r="L38" i="1"/>
  <c r="N38" i="1" s="1"/>
  <c r="O38" i="1" s="1"/>
  <c r="M375" i="1"/>
  <c r="L375" i="1"/>
  <c r="N375" i="1" s="1"/>
  <c r="O375" i="1" s="1"/>
  <c r="D786" i="1"/>
  <c r="E785" i="1"/>
  <c r="F785" i="1" s="1"/>
  <c r="G785" i="1" s="1"/>
  <c r="H785" i="1" s="1"/>
  <c r="I785" i="1" s="1"/>
  <c r="J785" i="1" s="1"/>
  <c r="K785" i="1" s="1"/>
  <c r="M439" i="1"/>
  <c r="L439" i="1"/>
  <c r="N439" i="1" s="1"/>
  <c r="O439" i="1" s="1"/>
  <c r="M384" i="1"/>
  <c r="L384" i="1"/>
  <c r="N384" i="1" s="1"/>
  <c r="O384" i="1" s="1"/>
  <c r="M448" i="1"/>
  <c r="L448" i="1"/>
  <c r="N448" i="1" s="1"/>
  <c r="O448" i="1" s="1"/>
  <c r="M574" i="1"/>
  <c r="L574" i="1"/>
  <c r="N574" i="1" s="1"/>
  <c r="O574" i="1" s="1"/>
  <c r="E476" i="1"/>
  <c r="F476" i="1" s="1"/>
  <c r="G476" i="1" s="1"/>
  <c r="H476" i="1" s="1"/>
  <c r="I476" i="1" s="1"/>
  <c r="J476" i="1" s="1"/>
  <c r="K476" i="1" s="1"/>
  <c r="D477" i="1"/>
  <c r="L265" i="1"/>
  <c r="N265" i="1" s="1"/>
  <c r="O265" i="1" s="1"/>
  <c r="M265" i="1"/>
  <c r="D576" i="1"/>
  <c r="E575" i="1"/>
  <c r="F575" i="1" s="1"/>
  <c r="G575" i="1" s="1"/>
  <c r="H575" i="1" s="1"/>
  <c r="I575" i="1" s="1"/>
  <c r="J575" i="1" s="1"/>
  <c r="K575" i="1" s="1"/>
  <c r="M83" i="1"/>
  <c r="L83" i="1"/>
  <c r="N83" i="1" s="1"/>
  <c r="O83" i="1" s="1"/>
  <c r="M475" i="1"/>
  <c r="L475" i="1"/>
  <c r="N475" i="1" s="1"/>
  <c r="O475" i="1" s="1"/>
  <c r="M247" i="1"/>
  <c r="L247" i="1"/>
  <c r="N247" i="1" s="1"/>
  <c r="O247" i="1" s="1"/>
  <c r="M838" i="1"/>
  <c r="L838" i="1"/>
  <c r="N838" i="1" s="1"/>
  <c r="O838" i="1" s="1"/>
  <c r="D986" i="1"/>
  <c r="E985" i="1"/>
  <c r="F985" i="1" s="1"/>
  <c r="G985" i="1" s="1"/>
  <c r="H985" i="1" s="1"/>
  <c r="I985" i="1" s="1"/>
  <c r="J985" i="1" s="1"/>
  <c r="K985" i="1" s="1"/>
  <c r="L957" i="1"/>
  <c r="N957" i="1" s="1"/>
  <c r="O957" i="1" s="1"/>
  <c r="M957" i="1"/>
  <c r="E894" i="1"/>
  <c r="F894" i="1" s="1"/>
  <c r="G894" i="1" s="1"/>
  <c r="H894" i="1" s="1"/>
  <c r="I894" i="1" s="1"/>
  <c r="J894" i="1" s="1"/>
  <c r="K894" i="1" s="1"/>
  <c r="D895" i="1"/>
  <c r="L975" i="1"/>
  <c r="N975" i="1" s="1"/>
  <c r="O975" i="1" s="1"/>
  <c r="M975" i="1"/>
  <c r="M829" i="1"/>
  <c r="L829" i="1"/>
  <c r="N829" i="1" s="1"/>
  <c r="O829" i="1" s="1"/>
  <c r="M65" i="1"/>
  <c r="L65" i="1"/>
  <c r="N65" i="1" s="1"/>
  <c r="O65" i="1" s="1"/>
  <c r="M538" i="1"/>
  <c r="L538" i="1"/>
  <c r="N538" i="1" s="1"/>
  <c r="O538" i="1" s="1"/>
  <c r="L685" i="1"/>
  <c r="N685" i="1" s="1"/>
  <c r="O685" i="1" s="1"/>
  <c r="M685" i="1"/>
  <c r="M256" i="1"/>
  <c r="L256" i="1"/>
  <c r="N256" i="1" s="1"/>
  <c r="O256" i="1" s="1"/>
  <c r="E358" i="1"/>
  <c r="F358" i="1" s="1"/>
  <c r="G358" i="1" s="1"/>
  <c r="H358" i="1" s="1"/>
  <c r="I358" i="1" s="1"/>
  <c r="J358" i="1" s="1"/>
  <c r="K358" i="1" s="1"/>
  <c r="D359" i="1"/>
  <c r="M185" i="1"/>
  <c r="L185" i="1"/>
  <c r="N185" i="1" s="1"/>
  <c r="O185" i="1" s="1"/>
  <c r="M775" i="1"/>
  <c r="L775" i="1"/>
  <c r="N775" i="1" s="1"/>
  <c r="O775" i="1" s="1"/>
  <c r="D496" i="1"/>
  <c r="E495" i="1"/>
  <c r="F495" i="1" s="1"/>
  <c r="G495" i="1" s="1"/>
  <c r="H495" i="1" s="1"/>
  <c r="I495" i="1" s="1"/>
  <c r="J495" i="1" s="1"/>
  <c r="K495" i="1" s="1"/>
  <c r="L649" i="1"/>
  <c r="N649" i="1" s="1"/>
  <c r="O649" i="1" s="1"/>
  <c r="M649" i="1"/>
  <c r="M293" i="1"/>
  <c r="L293" i="1"/>
  <c r="N293" i="1" s="1"/>
  <c r="O293" i="1" s="1"/>
  <c r="L556" i="1"/>
  <c r="N556" i="1" s="1"/>
  <c r="O556" i="1" s="1"/>
  <c r="M556" i="1"/>
  <c r="D276" i="1"/>
  <c r="E275" i="1"/>
  <c r="F275" i="1" s="1"/>
  <c r="G275" i="1" s="1"/>
  <c r="H275" i="1" s="1"/>
  <c r="I275" i="1" s="1"/>
  <c r="J275" i="1" s="1"/>
  <c r="K275" i="1" s="1"/>
  <c r="M740" i="1"/>
  <c r="L740" i="1"/>
  <c r="N740" i="1" s="1"/>
  <c r="O740" i="1" s="1"/>
  <c r="D95" i="1"/>
  <c r="E94" i="1"/>
  <c r="F94" i="1" s="1"/>
  <c r="G94" i="1" s="1"/>
  <c r="H94" i="1" s="1"/>
  <c r="I94" i="1" s="1"/>
  <c r="J94" i="1" s="1"/>
  <c r="K94" i="1" s="1"/>
  <c r="M394" i="1"/>
  <c r="L394" i="1"/>
  <c r="N394" i="1" s="1"/>
  <c r="O394" i="1" s="1"/>
  <c r="E967" i="1"/>
  <c r="F967" i="1" s="1"/>
  <c r="G967" i="1" s="1"/>
  <c r="H967" i="1" s="1"/>
  <c r="I967" i="1" s="1"/>
  <c r="J967" i="1" s="1"/>
  <c r="K967" i="1" s="1"/>
  <c r="D968" i="1"/>
  <c r="E168" i="1"/>
  <c r="F168" i="1" s="1"/>
  <c r="G168" i="1" s="1"/>
  <c r="H168" i="1" s="1"/>
  <c r="I168" i="1" s="1"/>
  <c r="J168" i="1" s="1"/>
  <c r="K168" i="1" s="1"/>
  <c r="D169" i="1"/>
  <c r="E485" i="1"/>
  <c r="F485" i="1" s="1"/>
  <c r="G485" i="1" s="1"/>
  <c r="H485" i="1" s="1"/>
  <c r="I485" i="1" s="1"/>
  <c r="J485" i="1" s="1"/>
  <c r="K485" i="1" s="1"/>
  <c r="D486" i="1"/>
  <c r="L847" i="1"/>
  <c r="N847" i="1" s="1"/>
  <c r="O847" i="1" s="1"/>
  <c r="M847" i="1"/>
  <c r="L593" i="1"/>
  <c r="N593" i="1" s="1"/>
  <c r="O593" i="1" s="1"/>
  <c r="M593" i="1"/>
  <c r="M457" i="1"/>
  <c r="L457" i="1"/>
  <c r="N457" i="1" s="1"/>
  <c r="O457" i="1" s="1"/>
  <c r="D585" i="1"/>
  <c r="E584" i="1"/>
  <c r="F584" i="1" s="1"/>
  <c r="G584" i="1" s="1"/>
  <c r="H584" i="1" s="1"/>
  <c r="I584" i="1" s="1"/>
  <c r="J584" i="1" s="1"/>
  <c r="K584" i="1" s="1"/>
  <c r="M340" i="1"/>
  <c r="L340" i="1"/>
  <c r="N340" i="1" s="1"/>
  <c r="O340" i="1" s="1"/>
  <c r="E458" i="1"/>
  <c r="F458" i="1" s="1"/>
  <c r="G458" i="1" s="1"/>
  <c r="H458" i="1" s="1"/>
  <c r="I458" i="1" s="1"/>
  <c r="J458" i="1" s="1"/>
  <c r="K458" i="1" s="1"/>
  <c r="D459" i="1"/>
  <c r="M757" i="1"/>
  <c r="L757" i="1"/>
  <c r="N757" i="1" s="1"/>
  <c r="O757" i="1" s="1"/>
  <c r="D885" i="1"/>
  <c r="E884" i="1"/>
  <c r="F884" i="1" s="1"/>
  <c r="G884" i="1" s="1"/>
  <c r="H884" i="1" s="1"/>
  <c r="I884" i="1" s="1"/>
  <c r="J884" i="1" s="1"/>
  <c r="K884" i="1" s="1"/>
  <c r="M874" i="1"/>
  <c r="L874" i="1"/>
  <c r="N874" i="1" s="1"/>
  <c r="O874" i="1" s="1"/>
  <c r="M984" i="1"/>
  <c r="L984" i="1"/>
  <c r="N984" i="1" s="1"/>
  <c r="O984" i="1" s="1"/>
  <c r="D959" i="1"/>
  <c r="E958" i="1"/>
  <c r="F958" i="1" s="1"/>
  <c r="G958" i="1" s="1"/>
  <c r="H958" i="1" s="1"/>
  <c r="I958" i="1" s="1"/>
  <c r="J958" i="1" s="1"/>
  <c r="K958" i="1" s="1"/>
  <c r="M893" i="1"/>
  <c r="L893" i="1"/>
  <c r="N893" i="1" s="1"/>
  <c r="O893" i="1" s="1"/>
  <c r="D977" i="1"/>
  <c r="E976" i="1"/>
  <c r="F976" i="1" s="1"/>
  <c r="G976" i="1" s="1"/>
  <c r="H976" i="1" s="1"/>
  <c r="I976" i="1" s="1"/>
  <c r="J976" i="1" s="1"/>
  <c r="K976" i="1" s="1"/>
  <c r="M830" i="1"/>
  <c r="L830" i="1"/>
  <c r="N830" i="1" s="1"/>
  <c r="O830" i="1" s="1"/>
  <c r="D67" i="1"/>
  <c r="E66" i="1"/>
  <c r="F66" i="1" s="1"/>
  <c r="G66" i="1" s="1"/>
  <c r="H66" i="1" s="1"/>
  <c r="I66" i="1" s="1"/>
  <c r="J66" i="1" s="1"/>
  <c r="K66" i="1" s="1"/>
  <c r="D540" i="1"/>
  <c r="E540" i="1" s="1"/>
  <c r="F540" i="1" s="1"/>
  <c r="G540" i="1" s="1"/>
  <c r="H540" i="1" s="1"/>
  <c r="I540" i="1" s="1"/>
  <c r="J540" i="1" s="1"/>
  <c r="K540" i="1" s="1"/>
  <c r="E539" i="1"/>
  <c r="F539" i="1" s="1"/>
  <c r="G539" i="1" s="1"/>
  <c r="H539" i="1" s="1"/>
  <c r="I539" i="1" s="1"/>
  <c r="J539" i="1" s="1"/>
  <c r="K539" i="1" s="1"/>
  <c r="D687" i="1"/>
  <c r="E686" i="1"/>
  <c r="F686" i="1" s="1"/>
  <c r="G686" i="1" s="1"/>
  <c r="H686" i="1" s="1"/>
  <c r="I686" i="1" s="1"/>
  <c r="J686" i="1" s="1"/>
  <c r="K686" i="1" s="1"/>
  <c r="E257" i="1"/>
  <c r="F257" i="1" s="1"/>
  <c r="G257" i="1" s="1"/>
  <c r="H257" i="1" s="1"/>
  <c r="I257" i="1" s="1"/>
  <c r="J257" i="1" s="1"/>
  <c r="K257" i="1" s="1"/>
  <c r="D258" i="1"/>
  <c r="M357" i="1"/>
  <c r="L357" i="1"/>
  <c r="N357" i="1" s="1"/>
  <c r="O357" i="1" s="1"/>
  <c r="E186" i="1"/>
  <c r="F186" i="1" s="1"/>
  <c r="G186" i="1" s="1"/>
  <c r="H186" i="1" s="1"/>
  <c r="I186" i="1" s="1"/>
  <c r="J186" i="1" s="1"/>
  <c r="K186" i="1" s="1"/>
  <c r="D187" i="1"/>
  <c r="E776" i="1"/>
  <c r="F776" i="1" s="1"/>
  <c r="G776" i="1" s="1"/>
  <c r="H776" i="1" s="1"/>
  <c r="I776" i="1" s="1"/>
  <c r="J776" i="1" s="1"/>
  <c r="K776" i="1" s="1"/>
  <c r="D777" i="1"/>
  <c r="L494" i="1"/>
  <c r="N494" i="1" s="1"/>
  <c r="O494" i="1" s="1"/>
  <c r="M494" i="1"/>
  <c r="L650" i="1"/>
  <c r="N650" i="1" s="1"/>
  <c r="O650" i="1" s="1"/>
  <c r="M650" i="1"/>
  <c r="E294" i="1"/>
  <c r="F294" i="1" s="1"/>
  <c r="G294" i="1" s="1"/>
  <c r="H294" i="1" s="1"/>
  <c r="I294" i="1" s="1"/>
  <c r="J294" i="1" s="1"/>
  <c r="K294" i="1" s="1"/>
  <c r="D295" i="1"/>
  <c r="D558" i="1"/>
  <c r="E557" i="1"/>
  <c r="F557" i="1" s="1"/>
  <c r="G557" i="1" s="1"/>
  <c r="H557" i="1" s="1"/>
  <c r="I557" i="1" s="1"/>
  <c r="J557" i="1" s="1"/>
  <c r="K557" i="1" s="1"/>
  <c r="M274" i="1"/>
  <c r="L274" i="1"/>
  <c r="N274" i="1" s="1"/>
  <c r="O274" i="1" s="1"/>
  <c r="L739" i="1"/>
  <c r="N739" i="1" s="1"/>
  <c r="O739" i="1" s="1"/>
  <c r="M739" i="1"/>
  <c r="L93" i="1"/>
  <c r="N93" i="1" s="1"/>
  <c r="O93" i="1" s="1"/>
  <c r="M93" i="1"/>
  <c r="D396" i="1"/>
  <c r="E395" i="1"/>
  <c r="F395" i="1" s="1"/>
  <c r="G395" i="1" s="1"/>
  <c r="H395" i="1" s="1"/>
  <c r="I395" i="1" s="1"/>
  <c r="J395" i="1" s="1"/>
  <c r="K395" i="1" s="1"/>
  <c r="M966" i="1"/>
  <c r="L966" i="1"/>
  <c r="N966" i="1" s="1"/>
  <c r="O966" i="1" s="1"/>
  <c r="M167" i="1"/>
  <c r="L167" i="1"/>
  <c r="N167" i="1" s="1"/>
  <c r="O167" i="1" s="1"/>
  <c r="M958" i="1" l="1"/>
  <c r="L958" i="1"/>
  <c r="N958" i="1" s="1"/>
  <c r="O958" i="1" s="1"/>
  <c r="D286" i="1"/>
  <c r="E285" i="1"/>
  <c r="F285" i="1" s="1"/>
  <c r="G285" i="1" s="1"/>
  <c r="H285" i="1" s="1"/>
  <c r="I285" i="1" s="1"/>
  <c r="J285" i="1" s="1"/>
  <c r="K285" i="1" s="1"/>
  <c r="L659" i="1"/>
  <c r="N659" i="1" s="1"/>
  <c r="O659" i="1" s="1"/>
  <c r="M659" i="1"/>
  <c r="M594" i="1"/>
  <c r="L594" i="1"/>
  <c r="N594" i="1" s="1"/>
  <c r="O594" i="1" s="1"/>
  <c r="M248" i="1"/>
  <c r="L248" i="1"/>
  <c r="N248" i="1" s="1"/>
  <c r="O248" i="1" s="1"/>
  <c r="E697" i="1"/>
  <c r="F697" i="1" s="1"/>
  <c r="G697" i="1" s="1"/>
  <c r="H697" i="1" s="1"/>
  <c r="I697" i="1" s="1"/>
  <c r="J697" i="1" s="1"/>
  <c r="K697" i="1" s="1"/>
  <c r="D698" i="1"/>
  <c r="M240" i="1"/>
  <c r="L240" i="1"/>
  <c r="N240" i="1" s="1"/>
  <c r="O240" i="1" s="1"/>
  <c r="M875" i="1"/>
  <c r="L875" i="1"/>
  <c r="N875" i="1" s="1"/>
  <c r="O875" i="1" s="1"/>
  <c r="D670" i="1"/>
  <c r="E670" i="1" s="1"/>
  <c r="F670" i="1" s="1"/>
  <c r="G670" i="1" s="1"/>
  <c r="H670" i="1" s="1"/>
  <c r="I670" i="1" s="1"/>
  <c r="J670" i="1" s="1"/>
  <c r="K670" i="1" s="1"/>
  <c r="E669" i="1"/>
  <c r="F669" i="1" s="1"/>
  <c r="G669" i="1" s="1"/>
  <c r="H669" i="1" s="1"/>
  <c r="I669" i="1" s="1"/>
  <c r="J669" i="1" s="1"/>
  <c r="K669" i="1" s="1"/>
  <c r="D77" i="1"/>
  <c r="E76" i="1"/>
  <c r="F76" i="1" s="1"/>
  <c r="G76" i="1" s="1"/>
  <c r="H76" i="1" s="1"/>
  <c r="I76" i="1" s="1"/>
  <c r="J76" i="1" s="1"/>
  <c r="K76" i="1" s="1"/>
  <c r="L177" i="1"/>
  <c r="N177" i="1" s="1"/>
  <c r="O177" i="1" s="1"/>
  <c r="M177" i="1"/>
  <c r="L385" i="1"/>
  <c r="N385" i="1" s="1"/>
  <c r="O385" i="1" s="1"/>
  <c r="M385" i="1"/>
  <c r="D68" i="1"/>
  <c r="E67" i="1"/>
  <c r="F67" i="1" s="1"/>
  <c r="G67" i="1" s="1"/>
  <c r="H67" i="1" s="1"/>
  <c r="I67" i="1" s="1"/>
  <c r="J67" i="1" s="1"/>
  <c r="K67" i="1" s="1"/>
  <c r="D960" i="1"/>
  <c r="E960" i="1" s="1"/>
  <c r="F960" i="1" s="1"/>
  <c r="G960" i="1" s="1"/>
  <c r="H960" i="1" s="1"/>
  <c r="I960" i="1" s="1"/>
  <c r="J960" i="1" s="1"/>
  <c r="K960" i="1" s="1"/>
  <c r="E959" i="1"/>
  <c r="F959" i="1" s="1"/>
  <c r="G959" i="1" s="1"/>
  <c r="H959" i="1" s="1"/>
  <c r="I959" i="1" s="1"/>
  <c r="J959" i="1" s="1"/>
  <c r="K959" i="1" s="1"/>
  <c r="M168" i="1"/>
  <c r="L168" i="1"/>
  <c r="N168" i="1" s="1"/>
  <c r="O168" i="1" s="1"/>
  <c r="M358" i="1"/>
  <c r="L358" i="1"/>
  <c r="N358" i="1" s="1"/>
  <c r="O358" i="1" s="1"/>
  <c r="M476" i="1"/>
  <c r="L476" i="1"/>
  <c r="N476" i="1" s="1"/>
  <c r="O476" i="1" s="1"/>
  <c r="M284" i="1"/>
  <c r="L284" i="1"/>
  <c r="N284" i="1" s="1"/>
  <c r="O284" i="1" s="1"/>
  <c r="M660" i="1"/>
  <c r="L660" i="1"/>
  <c r="N660" i="1" s="1"/>
  <c r="O660" i="1" s="1"/>
  <c r="E595" i="1"/>
  <c r="F595" i="1" s="1"/>
  <c r="G595" i="1" s="1"/>
  <c r="H595" i="1" s="1"/>
  <c r="I595" i="1" s="1"/>
  <c r="J595" i="1" s="1"/>
  <c r="K595" i="1" s="1"/>
  <c r="D596" i="1"/>
  <c r="E249" i="1"/>
  <c r="F249" i="1" s="1"/>
  <c r="G249" i="1" s="1"/>
  <c r="H249" i="1" s="1"/>
  <c r="I249" i="1" s="1"/>
  <c r="J249" i="1" s="1"/>
  <c r="K249" i="1" s="1"/>
  <c r="D250" i="1"/>
  <c r="E250" i="1" s="1"/>
  <c r="F250" i="1" s="1"/>
  <c r="G250" i="1" s="1"/>
  <c r="H250" i="1" s="1"/>
  <c r="I250" i="1" s="1"/>
  <c r="J250" i="1" s="1"/>
  <c r="K250" i="1" s="1"/>
  <c r="M696" i="1"/>
  <c r="L696" i="1"/>
  <c r="N696" i="1" s="1"/>
  <c r="O696" i="1" s="1"/>
  <c r="M239" i="1"/>
  <c r="L239" i="1"/>
  <c r="N239" i="1" s="1"/>
  <c r="O239" i="1" s="1"/>
  <c r="E876" i="1"/>
  <c r="F876" i="1" s="1"/>
  <c r="G876" i="1" s="1"/>
  <c r="H876" i="1" s="1"/>
  <c r="I876" i="1" s="1"/>
  <c r="J876" i="1" s="1"/>
  <c r="K876" i="1" s="1"/>
  <c r="D877" i="1"/>
  <c r="L668" i="1"/>
  <c r="N668" i="1" s="1"/>
  <c r="O668" i="1" s="1"/>
  <c r="M668" i="1"/>
  <c r="M75" i="1"/>
  <c r="L75" i="1"/>
  <c r="N75" i="1" s="1"/>
  <c r="O75" i="1" s="1"/>
  <c r="D179" i="1"/>
  <c r="E178" i="1"/>
  <c r="F178" i="1" s="1"/>
  <c r="G178" i="1" s="1"/>
  <c r="H178" i="1" s="1"/>
  <c r="I178" i="1" s="1"/>
  <c r="J178" i="1" s="1"/>
  <c r="K178" i="1" s="1"/>
  <c r="D387" i="1"/>
  <c r="E386" i="1"/>
  <c r="F386" i="1" s="1"/>
  <c r="G386" i="1" s="1"/>
  <c r="H386" i="1" s="1"/>
  <c r="I386" i="1" s="1"/>
  <c r="J386" i="1" s="1"/>
  <c r="K386" i="1" s="1"/>
  <c r="E359" i="1"/>
  <c r="F359" i="1" s="1"/>
  <c r="G359" i="1" s="1"/>
  <c r="H359" i="1" s="1"/>
  <c r="I359" i="1" s="1"/>
  <c r="J359" i="1" s="1"/>
  <c r="K359" i="1" s="1"/>
  <c r="D360" i="1"/>
  <c r="E360" i="1" s="1"/>
  <c r="F360" i="1" s="1"/>
  <c r="G360" i="1" s="1"/>
  <c r="H360" i="1" s="1"/>
  <c r="I360" i="1" s="1"/>
  <c r="J360" i="1" s="1"/>
  <c r="K360" i="1" s="1"/>
  <c r="D460" i="1"/>
  <c r="E460" i="1" s="1"/>
  <c r="F460" i="1" s="1"/>
  <c r="G460" i="1" s="1"/>
  <c r="H460" i="1" s="1"/>
  <c r="I460" i="1" s="1"/>
  <c r="J460" i="1" s="1"/>
  <c r="K460" i="1" s="1"/>
  <c r="E459" i="1"/>
  <c r="F459" i="1" s="1"/>
  <c r="G459" i="1" s="1"/>
  <c r="H459" i="1" s="1"/>
  <c r="I459" i="1" s="1"/>
  <c r="J459" i="1" s="1"/>
  <c r="K459" i="1" s="1"/>
  <c r="E968" i="1"/>
  <c r="F968" i="1" s="1"/>
  <c r="G968" i="1" s="1"/>
  <c r="H968" i="1" s="1"/>
  <c r="I968" i="1" s="1"/>
  <c r="J968" i="1" s="1"/>
  <c r="K968" i="1" s="1"/>
  <c r="D969" i="1"/>
  <c r="D369" i="1"/>
  <c r="E368" i="1"/>
  <c r="F368" i="1" s="1"/>
  <c r="G368" i="1" s="1"/>
  <c r="H368" i="1" s="1"/>
  <c r="I368" i="1" s="1"/>
  <c r="J368" i="1" s="1"/>
  <c r="K368" i="1" s="1"/>
  <c r="D850" i="1"/>
  <c r="E850" i="1" s="1"/>
  <c r="F850" i="1" s="1"/>
  <c r="G850" i="1" s="1"/>
  <c r="H850" i="1" s="1"/>
  <c r="I850" i="1" s="1"/>
  <c r="J850" i="1" s="1"/>
  <c r="K850" i="1" s="1"/>
  <c r="E849" i="1"/>
  <c r="F849" i="1" s="1"/>
  <c r="G849" i="1" s="1"/>
  <c r="H849" i="1" s="1"/>
  <c r="I849" i="1" s="1"/>
  <c r="J849" i="1" s="1"/>
  <c r="K849" i="1" s="1"/>
  <c r="L350" i="1"/>
  <c r="N350" i="1" s="1"/>
  <c r="O350" i="1" s="1"/>
  <c r="M350" i="1"/>
  <c r="M395" i="1"/>
  <c r="L395" i="1"/>
  <c r="N395" i="1" s="1"/>
  <c r="O395" i="1" s="1"/>
  <c r="M557" i="1"/>
  <c r="L557" i="1"/>
  <c r="N557" i="1" s="1"/>
  <c r="O557" i="1" s="1"/>
  <c r="D778" i="1"/>
  <c r="E777" i="1"/>
  <c r="F777" i="1" s="1"/>
  <c r="G777" i="1" s="1"/>
  <c r="H777" i="1" s="1"/>
  <c r="I777" i="1" s="1"/>
  <c r="J777" i="1" s="1"/>
  <c r="K777" i="1" s="1"/>
  <c r="M686" i="1"/>
  <c r="L686" i="1"/>
  <c r="N686" i="1" s="1"/>
  <c r="O686" i="1" s="1"/>
  <c r="M976" i="1"/>
  <c r="L976" i="1"/>
  <c r="N976" i="1" s="1"/>
  <c r="O976" i="1" s="1"/>
  <c r="L575" i="1"/>
  <c r="N575" i="1" s="1"/>
  <c r="O575" i="1" s="1"/>
  <c r="M575" i="1"/>
  <c r="M950" i="1"/>
  <c r="L950" i="1"/>
  <c r="N950" i="1" s="1"/>
  <c r="O950" i="1" s="1"/>
  <c r="D50" i="1"/>
  <c r="E50" i="1" s="1"/>
  <c r="F50" i="1" s="1"/>
  <c r="G50" i="1" s="1"/>
  <c r="H50" i="1" s="1"/>
  <c r="I50" i="1" s="1"/>
  <c r="J50" i="1" s="1"/>
  <c r="K50" i="1" s="1"/>
  <c r="E49" i="1"/>
  <c r="F49" i="1" s="1"/>
  <c r="G49" i="1" s="1"/>
  <c r="H49" i="1" s="1"/>
  <c r="I49" i="1" s="1"/>
  <c r="J49" i="1" s="1"/>
  <c r="K49" i="1" s="1"/>
  <c r="E858" i="1"/>
  <c r="F858" i="1" s="1"/>
  <c r="G858" i="1" s="1"/>
  <c r="H858" i="1" s="1"/>
  <c r="I858" i="1" s="1"/>
  <c r="J858" i="1" s="1"/>
  <c r="K858" i="1" s="1"/>
  <c r="D859" i="1"/>
  <c r="M39" i="1"/>
  <c r="L39" i="1"/>
  <c r="N39" i="1" s="1"/>
  <c r="O39" i="1" s="1"/>
  <c r="L449" i="1"/>
  <c r="N449" i="1" s="1"/>
  <c r="O449" i="1" s="1"/>
  <c r="M449" i="1"/>
  <c r="M758" i="1"/>
  <c r="L758" i="1"/>
  <c r="N758" i="1" s="1"/>
  <c r="O758" i="1" s="1"/>
  <c r="M995" i="1"/>
  <c r="L995" i="1"/>
  <c r="N995" i="1" s="1"/>
  <c r="O995" i="1" s="1"/>
  <c r="L160" i="1"/>
  <c r="N160" i="1" s="1"/>
  <c r="O160" i="1" s="1"/>
  <c r="M160" i="1"/>
  <c r="M749" i="1"/>
  <c r="L749" i="1"/>
  <c r="N749" i="1" s="1"/>
  <c r="O749" i="1" s="1"/>
  <c r="E549" i="1"/>
  <c r="F549" i="1" s="1"/>
  <c r="G549" i="1" s="1"/>
  <c r="H549" i="1" s="1"/>
  <c r="I549" i="1" s="1"/>
  <c r="J549" i="1" s="1"/>
  <c r="K549" i="1" s="1"/>
  <c r="D550" i="1"/>
  <c r="E550" i="1" s="1"/>
  <c r="F550" i="1" s="1"/>
  <c r="G550" i="1" s="1"/>
  <c r="H550" i="1" s="1"/>
  <c r="I550" i="1" s="1"/>
  <c r="J550" i="1" s="1"/>
  <c r="K550" i="1" s="1"/>
  <c r="M66" i="1"/>
  <c r="L66" i="1"/>
  <c r="N66" i="1" s="1"/>
  <c r="O66" i="1" s="1"/>
  <c r="D259" i="1"/>
  <c r="E258" i="1"/>
  <c r="F258" i="1" s="1"/>
  <c r="G258" i="1" s="1"/>
  <c r="H258" i="1" s="1"/>
  <c r="I258" i="1" s="1"/>
  <c r="J258" i="1" s="1"/>
  <c r="K258" i="1" s="1"/>
  <c r="M84" i="1"/>
  <c r="L84" i="1"/>
  <c r="N84" i="1" s="1"/>
  <c r="O84" i="1" s="1"/>
  <c r="E567" i="1"/>
  <c r="F567" i="1" s="1"/>
  <c r="G567" i="1" s="1"/>
  <c r="H567" i="1" s="1"/>
  <c r="I567" i="1" s="1"/>
  <c r="J567" i="1" s="1"/>
  <c r="K567" i="1" s="1"/>
  <c r="D568" i="1"/>
  <c r="M458" i="1"/>
  <c r="L458" i="1"/>
  <c r="N458" i="1" s="1"/>
  <c r="O458" i="1" s="1"/>
  <c r="D497" i="1"/>
  <c r="E496" i="1"/>
  <c r="F496" i="1" s="1"/>
  <c r="G496" i="1" s="1"/>
  <c r="H496" i="1" s="1"/>
  <c r="I496" i="1" s="1"/>
  <c r="J496" i="1" s="1"/>
  <c r="K496" i="1" s="1"/>
  <c r="E377" i="1"/>
  <c r="F377" i="1" s="1"/>
  <c r="G377" i="1" s="1"/>
  <c r="H377" i="1" s="1"/>
  <c r="I377" i="1" s="1"/>
  <c r="J377" i="1" s="1"/>
  <c r="K377" i="1" s="1"/>
  <c r="D378" i="1"/>
  <c r="M566" i="1"/>
  <c r="L566" i="1"/>
  <c r="N566" i="1" s="1"/>
  <c r="O566" i="1" s="1"/>
  <c r="D559" i="1"/>
  <c r="E558" i="1"/>
  <c r="F558" i="1" s="1"/>
  <c r="G558" i="1" s="1"/>
  <c r="H558" i="1" s="1"/>
  <c r="I558" i="1" s="1"/>
  <c r="J558" i="1" s="1"/>
  <c r="K558" i="1" s="1"/>
  <c r="L776" i="1"/>
  <c r="N776" i="1" s="1"/>
  <c r="O776" i="1" s="1"/>
  <c r="M776" i="1"/>
  <c r="D688" i="1"/>
  <c r="E687" i="1"/>
  <c r="F687" i="1" s="1"/>
  <c r="G687" i="1" s="1"/>
  <c r="H687" i="1" s="1"/>
  <c r="I687" i="1" s="1"/>
  <c r="J687" i="1" s="1"/>
  <c r="K687" i="1" s="1"/>
  <c r="D978" i="1"/>
  <c r="E977" i="1"/>
  <c r="F977" i="1" s="1"/>
  <c r="G977" i="1" s="1"/>
  <c r="H977" i="1" s="1"/>
  <c r="I977" i="1" s="1"/>
  <c r="J977" i="1" s="1"/>
  <c r="K977" i="1" s="1"/>
  <c r="D577" i="1"/>
  <c r="E576" i="1"/>
  <c r="F576" i="1" s="1"/>
  <c r="G576" i="1" s="1"/>
  <c r="H576" i="1" s="1"/>
  <c r="I576" i="1" s="1"/>
  <c r="J576" i="1" s="1"/>
  <c r="K576" i="1" s="1"/>
  <c r="M949" i="1"/>
  <c r="L949" i="1"/>
  <c r="N949" i="1" s="1"/>
  <c r="O949" i="1" s="1"/>
  <c r="M48" i="1"/>
  <c r="L48" i="1"/>
  <c r="N48" i="1" s="1"/>
  <c r="O48" i="1" s="1"/>
  <c r="M857" i="1"/>
  <c r="L857" i="1"/>
  <c r="N857" i="1" s="1"/>
  <c r="O857" i="1" s="1"/>
  <c r="M40" i="1"/>
  <c r="L40" i="1"/>
  <c r="N40" i="1" s="1"/>
  <c r="O40" i="1" s="1"/>
  <c r="M450" i="1"/>
  <c r="L450" i="1"/>
  <c r="N450" i="1" s="1"/>
  <c r="O450" i="1" s="1"/>
  <c r="E759" i="1"/>
  <c r="F759" i="1" s="1"/>
  <c r="G759" i="1" s="1"/>
  <c r="H759" i="1" s="1"/>
  <c r="I759" i="1" s="1"/>
  <c r="J759" i="1" s="1"/>
  <c r="K759" i="1" s="1"/>
  <c r="D760" i="1"/>
  <c r="E760" i="1" s="1"/>
  <c r="F760" i="1" s="1"/>
  <c r="G760" i="1" s="1"/>
  <c r="H760" i="1" s="1"/>
  <c r="I760" i="1" s="1"/>
  <c r="J760" i="1" s="1"/>
  <c r="K760" i="1" s="1"/>
  <c r="E996" i="1"/>
  <c r="F996" i="1" s="1"/>
  <c r="G996" i="1" s="1"/>
  <c r="H996" i="1" s="1"/>
  <c r="I996" i="1" s="1"/>
  <c r="J996" i="1" s="1"/>
  <c r="K996" i="1" s="1"/>
  <c r="D997" i="1"/>
  <c r="L159" i="1"/>
  <c r="N159" i="1" s="1"/>
  <c r="O159" i="1" s="1"/>
  <c r="M159" i="1"/>
  <c r="M750" i="1"/>
  <c r="L750" i="1"/>
  <c r="N750" i="1" s="1"/>
  <c r="O750" i="1" s="1"/>
  <c r="M548" i="1"/>
  <c r="L548" i="1"/>
  <c r="N548" i="1" s="1"/>
  <c r="O548" i="1" s="1"/>
  <c r="E169" i="1"/>
  <c r="F169" i="1" s="1"/>
  <c r="G169" i="1" s="1"/>
  <c r="H169" i="1" s="1"/>
  <c r="I169" i="1" s="1"/>
  <c r="J169" i="1" s="1"/>
  <c r="K169" i="1" s="1"/>
  <c r="D170" i="1"/>
  <c r="E170" i="1" s="1"/>
  <c r="F170" i="1" s="1"/>
  <c r="G170" i="1" s="1"/>
  <c r="H170" i="1" s="1"/>
  <c r="I170" i="1" s="1"/>
  <c r="J170" i="1" s="1"/>
  <c r="K170" i="1" s="1"/>
  <c r="M495" i="1"/>
  <c r="L495" i="1"/>
  <c r="N495" i="1" s="1"/>
  <c r="O495" i="1" s="1"/>
  <c r="L785" i="1"/>
  <c r="N785" i="1" s="1"/>
  <c r="O785" i="1" s="1"/>
  <c r="M785" i="1"/>
  <c r="M376" i="1"/>
  <c r="L376" i="1"/>
  <c r="N376" i="1" s="1"/>
  <c r="O376" i="1" s="1"/>
  <c r="L349" i="1"/>
  <c r="N349" i="1" s="1"/>
  <c r="O349" i="1" s="1"/>
  <c r="M349" i="1"/>
  <c r="E276" i="1"/>
  <c r="F276" i="1" s="1"/>
  <c r="G276" i="1" s="1"/>
  <c r="H276" i="1" s="1"/>
  <c r="I276" i="1" s="1"/>
  <c r="J276" i="1" s="1"/>
  <c r="K276" i="1" s="1"/>
  <c r="D277" i="1"/>
  <c r="E986" i="1"/>
  <c r="F986" i="1" s="1"/>
  <c r="G986" i="1" s="1"/>
  <c r="H986" i="1" s="1"/>
  <c r="I986" i="1" s="1"/>
  <c r="J986" i="1" s="1"/>
  <c r="K986" i="1" s="1"/>
  <c r="D987" i="1"/>
  <c r="D787" i="1"/>
  <c r="E786" i="1"/>
  <c r="F786" i="1" s="1"/>
  <c r="G786" i="1" s="1"/>
  <c r="H786" i="1" s="1"/>
  <c r="I786" i="1" s="1"/>
  <c r="J786" i="1" s="1"/>
  <c r="K786" i="1" s="1"/>
  <c r="E85" i="1"/>
  <c r="F85" i="1" s="1"/>
  <c r="G85" i="1" s="1"/>
  <c r="H85" i="1" s="1"/>
  <c r="I85" i="1" s="1"/>
  <c r="J85" i="1" s="1"/>
  <c r="K85" i="1" s="1"/>
  <c r="D86" i="1"/>
  <c r="M848" i="1"/>
  <c r="L848" i="1"/>
  <c r="N848" i="1" s="1"/>
  <c r="O848" i="1" s="1"/>
  <c r="D296" i="1"/>
  <c r="E295" i="1"/>
  <c r="F295" i="1" s="1"/>
  <c r="G295" i="1" s="1"/>
  <c r="H295" i="1" s="1"/>
  <c r="I295" i="1" s="1"/>
  <c r="J295" i="1" s="1"/>
  <c r="K295" i="1" s="1"/>
  <c r="D188" i="1"/>
  <c r="E187" i="1"/>
  <c r="F187" i="1" s="1"/>
  <c r="G187" i="1" s="1"/>
  <c r="H187" i="1" s="1"/>
  <c r="I187" i="1" s="1"/>
  <c r="J187" i="1" s="1"/>
  <c r="K187" i="1" s="1"/>
  <c r="L539" i="1"/>
  <c r="N539" i="1" s="1"/>
  <c r="O539" i="1" s="1"/>
  <c r="M539" i="1"/>
  <c r="L884" i="1"/>
  <c r="N884" i="1" s="1"/>
  <c r="O884" i="1" s="1"/>
  <c r="M884" i="1"/>
  <c r="L584" i="1"/>
  <c r="N584" i="1" s="1"/>
  <c r="O584" i="1" s="1"/>
  <c r="M584" i="1"/>
  <c r="E486" i="1"/>
  <c r="F486" i="1" s="1"/>
  <c r="G486" i="1" s="1"/>
  <c r="H486" i="1" s="1"/>
  <c r="I486" i="1" s="1"/>
  <c r="J486" i="1" s="1"/>
  <c r="K486" i="1" s="1"/>
  <c r="D487" i="1"/>
  <c r="M94" i="1"/>
  <c r="L94" i="1"/>
  <c r="N94" i="1" s="1"/>
  <c r="O94" i="1" s="1"/>
  <c r="E895" i="1"/>
  <c r="F895" i="1" s="1"/>
  <c r="G895" i="1" s="1"/>
  <c r="H895" i="1" s="1"/>
  <c r="I895" i="1" s="1"/>
  <c r="J895" i="1" s="1"/>
  <c r="K895" i="1" s="1"/>
  <c r="D896" i="1"/>
  <c r="M795" i="1"/>
  <c r="L795" i="1"/>
  <c r="N795" i="1" s="1"/>
  <c r="O795" i="1" s="1"/>
  <c r="D679" i="1"/>
  <c r="E678" i="1"/>
  <c r="F678" i="1" s="1"/>
  <c r="G678" i="1" s="1"/>
  <c r="H678" i="1" s="1"/>
  <c r="I678" i="1" s="1"/>
  <c r="J678" i="1" s="1"/>
  <c r="K678" i="1" s="1"/>
  <c r="L196" i="1"/>
  <c r="N196" i="1" s="1"/>
  <c r="O196" i="1" s="1"/>
  <c r="M196" i="1"/>
  <c r="M467" i="1"/>
  <c r="L467" i="1"/>
  <c r="N467" i="1" s="1"/>
  <c r="O467" i="1" s="1"/>
  <c r="M266" i="1"/>
  <c r="L266" i="1"/>
  <c r="N266" i="1" s="1"/>
  <c r="O266" i="1" s="1"/>
  <c r="M839" i="1"/>
  <c r="L839" i="1"/>
  <c r="N839" i="1" s="1"/>
  <c r="O839" i="1" s="1"/>
  <c r="L866" i="1"/>
  <c r="N866" i="1" s="1"/>
  <c r="O866" i="1" s="1"/>
  <c r="M866" i="1"/>
  <c r="M57" i="1"/>
  <c r="L57" i="1"/>
  <c r="N57" i="1" s="1"/>
  <c r="O57" i="1" s="1"/>
  <c r="E477" i="1"/>
  <c r="F477" i="1" s="1"/>
  <c r="G477" i="1" s="1"/>
  <c r="H477" i="1" s="1"/>
  <c r="I477" i="1" s="1"/>
  <c r="J477" i="1" s="1"/>
  <c r="K477" i="1" s="1"/>
  <c r="D478" i="1"/>
  <c r="M275" i="1"/>
  <c r="L275" i="1"/>
  <c r="N275" i="1" s="1"/>
  <c r="O275" i="1" s="1"/>
  <c r="L985" i="1"/>
  <c r="N985" i="1" s="1"/>
  <c r="O985" i="1" s="1"/>
  <c r="M985" i="1"/>
  <c r="L767" i="1"/>
  <c r="N767" i="1" s="1"/>
  <c r="O767" i="1" s="1"/>
  <c r="M767" i="1"/>
  <c r="M257" i="1"/>
  <c r="L257" i="1"/>
  <c r="N257" i="1" s="1"/>
  <c r="O257" i="1" s="1"/>
  <c r="M967" i="1"/>
  <c r="L967" i="1"/>
  <c r="N967" i="1" s="1"/>
  <c r="O967" i="1" s="1"/>
  <c r="M367" i="1"/>
  <c r="L367" i="1"/>
  <c r="N367" i="1" s="1"/>
  <c r="O367" i="1" s="1"/>
  <c r="D769" i="1"/>
  <c r="E768" i="1"/>
  <c r="F768" i="1" s="1"/>
  <c r="G768" i="1" s="1"/>
  <c r="H768" i="1" s="1"/>
  <c r="I768" i="1" s="1"/>
  <c r="J768" i="1" s="1"/>
  <c r="K768" i="1" s="1"/>
  <c r="E396" i="1"/>
  <c r="F396" i="1" s="1"/>
  <c r="G396" i="1" s="1"/>
  <c r="H396" i="1" s="1"/>
  <c r="I396" i="1" s="1"/>
  <c r="J396" i="1" s="1"/>
  <c r="K396" i="1" s="1"/>
  <c r="D397" i="1"/>
  <c r="M294" i="1"/>
  <c r="L294" i="1"/>
  <c r="N294" i="1" s="1"/>
  <c r="O294" i="1" s="1"/>
  <c r="M186" i="1"/>
  <c r="L186" i="1"/>
  <c r="N186" i="1" s="1"/>
  <c r="O186" i="1" s="1"/>
  <c r="M540" i="1"/>
  <c r="L540" i="1"/>
  <c r="N540" i="1" s="1"/>
  <c r="O540" i="1" s="1"/>
  <c r="D886" i="1"/>
  <c r="E885" i="1"/>
  <c r="F885" i="1" s="1"/>
  <c r="G885" i="1" s="1"/>
  <c r="H885" i="1" s="1"/>
  <c r="I885" i="1" s="1"/>
  <c r="J885" i="1" s="1"/>
  <c r="K885" i="1" s="1"/>
  <c r="E585" i="1"/>
  <c r="F585" i="1" s="1"/>
  <c r="G585" i="1" s="1"/>
  <c r="H585" i="1" s="1"/>
  <c r="I585" i="1" s="1"/>
  <c r="J585" i="1" s="1"/>
  <c r="K585" i="1" s="1"/>
  <c r="D586" i="1"/>
  <c r="L485" i="1"/>
  <c r="N485" i="1" s="1"/>
  <c r="O485" i="1" s="1"/>
  <c r="M485" i="1"/>
  <c r="E95" i="1"/>
  <c r="F95" i="1" s="1"/>
  <c r="G95" i="1" s="1"/>
  <c r="H95" i="1" s="1"/>
  <c r="I95" i="1" s="1"/>
  <c r="J95" i="1" s="1"/>
  <c r="K95" i="1" s="1"/>
  <c r="D96" i="1"/>
  <c r="M894" i="1"/>
  <c r="L894" i="1"/>
  <c r="N894" i="1" s="1"/>
  <c r="O894" i="1" s="1"/>
  <c r="D797" i="1"/>
  <c r="E796" i="1"/>
  <c r="F796" i="1" s="1"/>
  <c r="G796" i="1" s="1"/>
  <c r="H796" i="1" s="1"/>
  <c r="I796" i="1" s="1"/>
  <c r="J796" i="1" s="1"/>
  <c r="K796" i="1" s="1"/>
  <c r="M677" i="1"/>
  <c r="L677" i="1"/>
  <c r="N677" i="1" s="1"/>
  <c r="O677" i="1" s="1"/>
  <c r="D198" i="1"/>
  <c r="E197" i="1"/>
  <c r="F197" i="1" s="1"/>
  <c r="G197" i="1" s="1"/>
  <c r="H197" i="1" s="1"/>
  <c r="I197" i="1" s="1"/>
  <c r="J197" i="1" s="1"/>
  <c r="K197" i="1" s="1"/>
  <c r="E468" i="1"/>
  <c r="F468" i="1" s="1"/>
  <c r="G468" i="1" s="1"/>
  <c r="H468" i="1" s="1"/>
  <c r="I468" i="1" s="1"/>
  <c r="J468" i="1" s="1"/>
  <c r="K468" i="1" s="1"/>
  <c r="D469" i="1"/>
  <c r="D268" i="1"/>
  <c r="E267" i="1"/>
  <c r="F267" i="1" s="1"/>
  <c r="G267" i="1" s="1"/>
  <c r="H267" i="1" s="1"/>
  <c r="I267" i="1" s="1"/>
  <c r="J267" i="1" s="1"/>
  <c r="K267" i="1" s="1"/>
  <c r="M840" i="1"/>
  <c r="L840" i="1"/>
  <c r="N840" i="1" s="1"/>
  <c r="O840" i="1" s="1"/>
  <c r="D868" i="1"/>
  <c r="E867" i="1"/>
  <c r="F867" i="1" s="1"/>
  <c r="G867" i="1" s="1"/>
  <c r="H867" i="1" s="1"/>
  <c r="I867" i="1" s="1"/>
  <c r="J867" i="1" s="1"/>
  <c r="K867" i="1" s="1"/>
  <c r="E58" i="1"/>
  <c r="F58" i="1" s="1"/>
  <c r="G58" i="1" s="1"/>
  <c r="H58" i="1" s="1"/>
  <c r="I58" i="1" s="1"/>
  <c r="J58" i="1" s="1"/>
  <c r="K58" i="1" s="1"/>
  <c r="D59" i="1"/>
  <c r="D60" i="1" l="1"/>
  <c r="E60" i="1" s="1"/>
  <c r="F60" i="1" s="1"/>
  <c r="G60" i="1" s="1"/>
  <c r="H60" i="1" s="1"/>
  <c r="I60" i="1" s="1"/>
  <c r="J60" i="1" s="1"/>
  <c r="K60" i="1" s="1"/>
  <c r="E59" i="1"/>
  <c r="F59" i="1" s="1"/>
  <c r="G59" i="1" s="1"/>
  <c r="H59" i="1" s="1"/>
  <c r="I59" i="1" s="1"/>
  <c r="J59" i="1" s="1"/>
  <c r="K59" i="1" s="1"/>
  <c r="D398" i="1"/>
  <c r="E397" i="1"/>
  <c r="F397" i="1" s="1"/>
  <c r="G397" i="1" s="1"/>
  <c r="H397" i="1" s="1"/>
  <c r="I397" i="1" s="1"/>
  <c r="J397" i="1" s="1"/>
  <c r="K397" i="1" s="1"/>
  <c r="M295" i="1"/>
  <c r="L295" i="1"/>
  <c r="N295" i="1" s="1"/>
  <c r="O295" i="1" s="1"/>
  <c r="D988" i="1"/>
  <c r="E987" i="1"/>
  <c r="F987" i="1" s="1"/>
  <c r="G987" i="1" s="1"/>
  <c r="H987" i="1" s="1"/>
  <c r="I987" i="1" s="1"/>
  <c r="J987" i="1" s="1"/>
  <c r="K987" i="1" s="1"/>
  <c r="L496" i="1"/>
  <c r="N496" i="1" s="1"/>
  <c r="O496" i="1" s="1"/>
  <c r="M496" i="1"/>
  <c r="M258" i="1"/>
  <c r="L258" i="1"/>
  <c r="N258" i="1" s="1"/>
  <c r="O258" i="1" s="1"/>
  <c r="M368" i="1"/>
  <c r="L368" i="1"/>
  <c r="N368" i="1" s="1"/>
  <c r="O368" i="1" s="1"/>
  <c r="M386" i="1"/>
  <c r="L386" i="1"/>
  <c r="N386" i="1" s="1"/>
  <c r="O386" i="1" s="1"/>
  <c r="D878" i="1"/>
  <c r="E877" i="1"/>
  <c r="F877" i="1" s="1"/>
  <c r="G877" i="1" s="1"/>
  <c r="H877" i="1" s="1"/>
  <c r="I877" i="1" s="1"/>
  <c r="J877" i="1" s="1"/>
  <c r="K877" i="1" s="1"/>
  <c r="D597" i="1"/>
  <c r="E596" i="1"/>
  <c r="F596" i="1" s="1"/>
  <c r="G596" i="1" s="1"/>
  <c r="H596" i="1" s="1"/>
  <c r="I596" i="1" s="1"/>
  <c r="J596" i="1" s="1"/>
  <c r="K596" i="1" s="1"/>
  <c r="L58" i="1"/>
  <c r="N58" i="1" s="1"/>
  <c r="O58" i="1" s="1"/>
  <c r="M58" i="1"/>
  <c r="L468" i="1"/>
  <c r="N468" i="1" s="1"/>
  <c r="O468" i="1" s="1"/>
  <c r="M468" i="1"/>
  <c r="E886" i="1"/>
  <c r="F886" i="1" s="1"/>
  <c r="G886" i="1" s="1"/>
  <c r="H886" i="1" s="1"/>
  <c r="I886" i="1" s="1"/>
  <c r="J886" i="1" s="1"/>
  <c r="K886" i="1" s="1"/>
  <c r="D887" i="1"/>
  <c r="M396" i="1"/>
  <c r="L396" i="1"/>
  <c r="N396" i="1" s="1"/>
  <c r="O396" i="1" s="1"/>
  <c r="M477" i="1"/>
  <c r="L477" i="1"/>
  <c r="N477" i="1" s="1"/>
  <c r="O477" i="1" s="1"/>
  <c r="E296" i="1"/>
  <c r="F296" i="1" s="1"/>
  <c r="G296" i="1" s="1"/>
  <c r="H296" i="1" s="1"/>
  <c r="I296" i="1" s="1"/>
  <c r="J296" i="1" s="1"/>
  <c r="K296" i="1" s="1"/>
  <c r="D297" i="1"/>
  <c r="M986" i="1"/>
  <c r="L986" i="1"/>
  <c r="N986" i="1" s="1"/>
  <c r="O986" i="1" s="1"/>
  <c r="D498" i="1"/>
  <c r="E497" i="1"/>
  <c r="F497" i="1" s="1"/>
  <c r="G497" i="1" s="1"/>
  <c r="H497" i="1" s="1"/>
  <c r="I497" i="1" s="1"/>
  <c r="J497" i="1" s="1"/>
  <c r="K497" i="1" s="1"/>
  <c r="E259" i="1"/>
  <c r="F259" i="1" s="1"/>
  <c r="G259" i="1" s="1"/>
  <c r="H259" i="1" s="1"/>
  <c r="I259" i="1" s="1"/>
  <c r="J259" i="1" s="1"/>
  <c r="K259" i="1" s="1"/>
  <c r="D260" i="1"/>
  <c r="E260" i="1" s="1"/>
  <c r="F260" i="1" s="1"/>
  <c r="G260" i="1" s="1"/>
  <c r="H260" i="1" s="1"/>
  <c r="I260" i="1" s="1"/>
  <c r="J260" i="1" s="1"/>
  <c r="K260" i="1" s="1"/>
  <c r="E369" i="1"/>
  <c r="F369" i="1" s="1"/>
  <c r="G369" i="1" s="1"/>
  <c r="H369" i="1" s="1"/>
  <c r="I369" i="1" s="1"/>
  <c r="J369" i="1" s="1"/>
  <c r="K369" i="1" s="1"/>
  <c r="D370" i="1"/>
  <c r="E370" i="1" s="1"/>
  <c r="F370" i="1" s="1"/>
  <c r="G370" i="1" s="1"/>
  <c r="H370" i="1" s="1"/>
  <c r="I370" i="1" s="1"/>
  <c r="J370" i="1" s="1"/>
  <c r="K370" i="1" s="1"/>
  <c r="D388" i="1"/>
  <c r="E387" i="1"/>
  <c r="F387" i="1" s="1"/>
  <c r="G387" i="1" s="1"/>
  <c r="H387" i="1" s="1"/>
  <c r="I387" i="1" s="1"/>
  <c r="J387" i="1" s="1"/>
  <c r="K387" i="1" s="1"/>
  <c r="M876" i="1"/>
  <c r="L876" i="1"/>
  <c r="N876" i="1" s="1"/>
  <c r="O876" i="1" s="1"/>
  <c r="L595" i="1"/>
  <c r="N595" i="1" s="1"/>
  <c r="O595" i="1" s="1"/>
  <c r="M595" i="1"/>
  <c r="E478" i="1"/>
  <c r="F478" i="1" s="1"/>
  <c r="G478" i="1" s="1"/>
  <c r="H478" i="1" s="1"/>
  <c r="I478" i="1" s="1"/>
  <c r="J478" i="1" s="1"/>
  <c r="K478" i="1" s="1"/>
  <c r="D479" i="1"/>
  <c r="M197" i="1"/>
  <c r="L197" i="1"/>
  <c r="N197" i="1" s="1"/>
  <c r="O197" i="1" s="1"/>
  <c r="D278" i="1"/>
  <c r="E277" i="1"/>
  <c r="F277" i="1" s="1"/>
  <c r="G277" i="1" s="1"/>
  <c r="H277" i="1" s="1"/>
  <c r="I277" i="1" s="1"/>
  <c r="J277" i="1" s="1"/>
  <c r="K277" i="1" s="1"/>
  <c r="D199" i="1"/>
  <c r="E198" i="1"/>
  <c r="F198" i="1" s="1"/>
  <c r="G198" i="1" s="1"/>
  <c r="H198" i="1" s="1"/>
  <c r="I198" i="1" s="1"/>
  <c r="J198" i="1" s="1"/>
  <c r="K198" i="1" s="1"/>
  <c r="D770" i="1"/>
  <c r="E770" i="1" s="1"/>
  <c r="F770" i="1" s="1"/>
  <c r="G770" i="1" s="1"/>
  <c r="H770" i="1" s="1"/>
  <c r="I770" i="1" s="1"/>
  <c r="J770" i="1" s="1"/>
  <c r="K770" i="1" s="1"/>
  <c r="E769" i="1"/>
  <c r="F769" i="1" s="1"/>
  <c r="G769" i="1" s="1"/>
  <c r="H769" i="1" s="1"/>
  <c r="I769" i="1" s="1"/>
  <c r="J769" i="1" s="1"/>
  <c r="K769" i="1" s="1"/>
  <c r="E577" i="1"/>
  <c r="F577" i="1" s="1"/>
  <c r="G577" i="1" s="1"/>
  <c r="H577" i="1" s="1"/>
  <c r="I577" i="1" s="1"/>
  <c r="J577" i="1" s="1"/>
  <c r="K577" i="1" s="1"/>
  <c r="D578" i="1"/>
  <c r="M858" i="1"/>
  <c r="L858" i="1"/>
  <c r="N858" i="1" s="1"/>
  <c r="O858" i="1" s="1"/>
  <c r="M968" i="1"/>
  <c r="L968" i="1"/>
  <c r="N968" i="1" s="1"/>
  <c r="O968" i="1" s="1"/>
  <c r="D87" i="1"/>
  <c r="E86" i="1"/>
  <c r="F86" i="1" s="1"/>
  <c r="G86" i="1" s="1"/>
  <c r="H86" i="1" s="1"/>
  <c r="I86" i="1" s="1"/>
  <c r="J86" i="1" s="1"/>
  <c r="K86" i="1" s="1"/>
  <c r="M170" i="1"/>
  <c r="L170" i="1"/>
  <c r="N170" i="1" s="1"/>
  <c r="O170" i="1" s="1"/>
  <c r="D998" i="1"/>
  <c r="E997" i="1"/>
  <c r="F997" i="1" s="1"/>
  <c r="G997" i="1" s="1"/>
  <c r="H997" i="1" s="1"/>
  <c r="I997" i="1" s="1"/>
  <c r="J997" i="1" s="1"/>
  <c r="K997" i="1" s="1"/>
  <c r="L977" i="1"/>
  <c r="N977" i="1" s="1"/>
  <c r="O977" i="1" s="1"/>
  <c r="M977" i="1"/>
  <c r="D569" i="1"/>
  <c r="E568" i="1"/>
  <c r="F568" i="1" s="1"/>
  <c r="G568" i="1" s="1"/>
  <c r="H568" i="1" s="1"/>
  <c r="I568" i="1" s="1"/>
  <c r="J568" i="1" s="1"/>
  <c r="K568" i="1" s="1"/>
  <c r="M550" i="1"/>
  <c r="L550" i="1"/>
  <c r="N550" i="1" s="1"/>
  <c r="O550" i="1" s="1"/>
  <c r="M49" i="1"/>
  <c r="L49" i="1"/>
  <c r="N49" i="1" s="1"/>
  <c r="O49" i="1" s="1"/>
  <c r="L459" i="1"/>
  <c r="N459" i="1" s="1"/>
  <c r="O459" i="1" s="1"/>
  <c r="M459" i="1"/>
  <c r="L959" i="1"/>
  <c r="N959" i="1" s="1"/>
  <c r="O959" i="1" s="1"/>
  <c r="M959" i="1"/>
  <c r="M76" i="1"/>
  <c r="L76" i="1"/>
  <c r="N76" i="1" s="1"/>
  <c r="O76" i="1" s="1"/>
  <c r="E698" i="1"/>
  <c r="F698" i="1" s="1"/>
  <c r="G698" i="1" s="1"/>
  <c r="H698" i="1" s="1"/>
  <c r="I698" i="1" s="1"/>
  <c r="J698" i="1" s="1"/>
  <c r="K698" i="1" s="1"/>
  <c r="D699" i="1"/>
  <c r="M285" i="1"/>
  <c r="L285" i="1"/>
  <c r="N285" i="1" s="1"/>
  <c r="O285" i="1" s="1"/>
  <c r="M885" i="1"/>
  <c r="L885" i="1"/>
  <c r="N885" i="1" s="1"/>
  <c r="O885" i="1" s="1"/>
  <c r="D97" i="1"/>
  <c r="E96" i="1"/>
  <c r="F96" i="1" s="1"/>
  <c r="G96" i="1" s="1"/>
  <c r="H96" i="1" s="1"/>
  <c r="I96" i="1" s="1"/>
  <c r="J96" i="1" s="1"/>
  <c r="K96" i="1" s="1"/>
  <c r="L558" i="1"/>
  <c r="N558" i="1" s="1"/>
  <c r="O558" i="1" s="1"/>
  <c r="M558" i="1"/>
  <c r="E969" i="1"/>
  <c r="F969" i="1" s="1"/>
  <c r="G969" i="1" s="1"/>
  <c r="H969" i="1" s="1"/>
  <c r="I969" i="1" s="1"/>
  <c r="J969" i="1" s="1"/>
  <c r="K969" i="1" s="1"/>
  <c r="D970" i="1"/>
  <c r="E970" i="1" s="1"/>
  <c r="F970" i="1" s="1"/>
  <c r="G970" i="1" s="1"/>
  <c r="H970" i="1" s="1"/>
  <c r="I970" i="1" s="1"/>
  <c r="J970" i="1" s="1"/>
  <c r="K970" i="1" s="1"/>
  <c r="D869" i="1"/>
  <c r="E868" i="1"/>
  <c r="F868" i="1" s="1"/>
  <c r="G868" i="1" s="1"/>
  <c r="H868" i="1" s="1"/>
  <c r="I868" i="1" s="1"/>
  <c r="J868" i="1" s="1"/>
  <c r="K868" i="1" s="1"/>
  <c r="D180" i="1"/>
  <c r="E180" i="1" s="1"/>
  <c r="F180" i="1" s="1"/>
  <c r="G180" i="1" s="1"/>
  <c r="H180" i="1" s="1"/>
  <c r="I180" i="1" s="1"/>
  <c r="J180" i="1" s="1"/>
  <c r="K180" i="1" s="1"/>
  <c r="E179" i="1"/>
  <c r="F179" i="1" s="1"/>
  <c r="G179" i="1" s="1"/>
  <c r="H179" i="1" s="1"/>
  <c r="I179" i="1" s="1"/>
  <c r="J179" i="1" s="1"/>
  <c r="K179" i="1" s="1"/>
  <c r="M85" i="1"/>
  <c r="L85" i="1"/>
  <c r="N85" i="1" s="1"/>
  <c r="O85" i="1" s="1"/>
  <c r="M169" i="1"/>
  <c r="L169" i="1"/>
  <c r="N169" i="1" s="1"/>
  <c r="O169" i="1" s="1"/>
  <c r="M996" i="1"/>
  <c r="L996" i="1"/>
  <c r="N996" i="1" s="1"/>
  <c r="O996" i="1" s="1"/>
  <c r="D979" i="1"/>
  <c r="E978" i="1"/>
  <c r="F978" i="1" s="1"/>
  <c r="G978" i="1" s="1"/>
  <c r="H978" i="1" s="1"/>
  <c r="I978" i="1" s="1"/>
  <c r="J978" i="1" s="1"/>
  <c r="K978" i="1" s="1"/>
  <c r="M567" i="1"/>
  <c r="L567" i="1"/>
  <c r="N567" i="1" s="1"/>
  <c r="O567" i="1" s="1"/>
  <c r="M549" i="1"/>
  <c r="L549" i="1"/>
  <c r="N549" i="1" s="1"/>
  <c r="O549" i="1" s="1"/>
  <c r="M50" i="1"/>
  <c r="L50" i="1"/>
  <c r="N50" i="1" s="1"/>
  <c r="O50" i="1" s="1"/>
  <c r="M460" i="1"/>
  <c r="L460" i="1"/>
  <c r="N460" i="1" s="1"/>
  <c r="O460" i="1" s="1"/>
  <c r="M960" i="1"/>
  <c r="L960" i="1"/>
  <c r="N960" i="1" s="1"/>
  <c r="O960" i="1" s="1"/>
  <c r="E77" i="1"/>
  <c r="F77" i="1" s="1"/>
  <c r="G77" i="1" s="1"/>
  <c r="H77" i="1" s="1"/>
  <c r="I77" i="1" s="1"/>
  <c r="J77" i="1" s="1"/>
  <c r="K77" i="1" s="1"/>
  <c r="D78" i="1"/>
  <c r="M697" i="1"/>
  <c r="L697" i="1"/>
  <c r="N697" i="1" s="1"/>
  <c r="O697" i="1" s="1"/>
  <c r="E286" i="1"/>
  <c r="F286" i="1" s="1"/>
  <c r="G286" i="1" s="1"/>
  <c r="H286" i="1" s="1"/>
  <c r="I286" i="1" s="1"/>
  <c r="J286" i="1" s="1"/>
  <c r="K286" i="1" s="1"/>
  <c r="D287" i="1"/>
  <c r="D470" i="1"/>
  <c r="E470" i="1" s="1"/>
  <c r="F470" i="1" s="1"/>
  <c r="G470" i="1" s="1"/>
  <c r="H470" i="1" s="1"/>
  <c r="I470" i="1" s="1"/>
  <c r="J470" i="1" s="1"/>
  <c r="K470" i="1" s="1"/>
  <c r="E469" i="1"/>
  <c r="F469" i="1" s="1"/>
  <c r="G469" i="1" s="1"/>
  <c r="H469" i="1" s="1"/>
  <c r="I469" i="1" s="1"/>
  <c r="J469" i="1" s="1"/>
  <c r="K469" i="1" s="1"/>
  <c r="M768" i="1"/>
  <c r="L768" i="1"/>
  <c r="N768" i="1" s="1"/>
  <c r="O768" i="1" s="1"/>
  <c r="E896" i="1"/>
  <c r="F896" i="1" s="1"/>
  <c r="G896" i="1" s="1"/>
  <c r="H896" i="1" s="1"/>
  <c r="I896" i="1" s="1"/>
  <c r="J896" i="1" s="1"/>
  <c r="K896" i="1" s="1"/>
  <c r="D897" i="1"/>
  <c r="M576" i="1"/>
  <c r="L576" i="1"/>
  <c r="N576" i="1" s="1"/>
  <c r="O576" i="1" s="1"/>
  <c r="E859" i="1"/>
  <c r="F859" i="1" s="1"/>
  <c r="G859" i="1" s="1"/>
  <c r="H859" i="1" s="1"/>
  <c r="I859" i="1" s="1"/>
  <c r="J859" i="1" s="1"/>
  <c r="K859" i="1" s="1"/>
  <c r="D860" i="1"/>
  <c r="E860" i="1" s="1"/>
  <c r="F860" i="1" s="1"/>
  <c r="G860" i="1" s="1"/>
  <c r="H860" i="1" s="1"/>
  <c r="I860" i="1" s="1"/>
  <c r="J860" i="1" s="1"/>
  <c r="K860" i="1" s="1"/>
  <c r="L95" i="1"/>
  <c r="N95" i="1" s="1"/>
  <c r="O95" i="1" s="1"/>
  <c r="M95" i="1"/>
  <c r="M895" i="1"/>
  <c r="L895" i="1"/>
  <c r="N895" i="1" s="1"/>
  <c r="O895" i="1" s="1"/>
  <c r="M796" i="1"/>
  <c r="L796" i="1"/>
  <c r="N796" i="1" s="1"/>
  <c r="O796" i="1" s="1"/>
  <c r="M678" i="1"/>
  <c r="L678" i="1"/>
  <c r="N678" i="1" s="1"/>
  <c r="O678" i="1" s="1"/>
  <c r="D488" i="1"/>
  <c r="E487" i="1"/>
  <c r="F487" i="1" s="1"/>
  <c r="G487" i="1" s="1"/>
  <c r="H487" i="1" s="1"/>
  <c r="I487" i="1" s="1"/>
  <c r="J487" i="1" s="1"/>
  <c r="K487" i="1" s="1"/>
  <c r="M187" i="1"/>
  <c r="L187" i="1"/>
  <c r="N187" i="1" s="1"/>
  <c r="O187" i="1" s="1"/>
  <c r="M786" i="1"/>
  <c r="L786" i="1"/>
  <c r="N786" i="1" s="1"/>
  <c r="O786" i="1" s="1"/>
  <c r="M760" i="1"/>
  <c r="L760" i="1"/>
  <c r="N760" i="1" s="1"/>
  <c r="O760" i="1" s="1"/>
  <c r="L687" i="1"/>
  <c r="N687" i="1" s="1"/>
  <c r="O687" i="1" s="1"/>
  <c r="M687" i="1"/>
  <c r="D379" i="1"/>
  <c r="E378" i="1"/>
  <c r="F378" i="1" s="1"/>
  <c r="G378" i="1" s="1"/>
  <c r="H378" i="1" s="1"/>
  <c r="I378" i="1" s="1"/>
  <c r="J378" i="1" s="1"/>
  <c r="K378" i="1" s="1"/>
  <c r="M777" i="1"/>
  <c r="L777" i="1"/>
  <c r="N777" i="1" s="1"/>
  <c r="O777" i="1" s="1"/>
  <c r="M849" i="1"/>
  <c r="L849" i="1"/>
  <c r="N849" i="1" s="1"/>
  <c r="O849" i="1" s="1"/>
  <c r="M360" i="1"/>
  <c r="L360" i="1"/>
  <c r="N360" i="1" s="1"/>
  <c r="O360" i="1" s="1"/>
  <c r="M250" i="1"/>
  <c r="L250" i="1"/>
  <c r="N250" i="1" s="1"/>
  <c r="O250" i="1" s="1"/>
  <c r="M67" i="1"/>
  <c r="L67" i="1"/>
  <c r="N67" i="1" s="1"/>
  <c r="O67" i="1" s="1"/>
  <c r="M669" i="1"/>
  <c r="L669" i="1"/>
  <c r="N669" i="1" s="1"/>
  <c r="O669" i="1" s="1"/>
  <c r="L867" i="1"/>
  <c r="N867" i="1" s="1"/>
  <c r="O867" i="1" s="1"/>
  <c r="M867" i="1"/>
  <c r="M178" i="1"/>
  <c r="L178" i="1"/>
  <c r="N178" i="1" s="1"/>
  <c r="O178" i="1" s="1"/>
  <c r="M276" i="1"/>
  <c r="L276" i="1"/>
  <c r="N276" i="1" s="1"/>
  <c r="O276" i="1" s="1"/>
  <c r="D560" i="1"/>
  <c r="E560" i="1" s="1"/>
  <c r="F560" i="1" s="1"/>
  <c r="G560" i="1" s="1"/>
  <c r="H560" i="1" s="1"/>
  <c r="I560" i="1" s="1"/>
  <c r="J560" i="1" s="1"/>
  <c r="K560" i="1" s="1"/>
  <c r="E559" i="1"/>
  <c r="F559" i="1" s="1"/>
  <c r="G559" i="1" s="1"/>
  <c r="H559" i="1" s="1"/>
  <c r="I559" i="1" s="1"/>
  <c r="J559" i="1" s="1"/>
  <c r="K559" i="1" s="1"/>
  <c r="L267" i="1"/>
  <c r="N267" i="1" s="1"/>
  <c r="O267" i="1" s="1"/>
  <c r="M267" i="1"/>
  <c r="E586" i="1"/>
  <c r="F586" i="1" s="1"/>
  <c r="G586" i="1" s="1"/>
  <c r="H586" i="1" s="1"/>
  <c r="I586" i="1" s="1"/>
  <c r="J586" i="1" s="1"/>
  <c r="K586" i="1" s="1"/>
  <c r="D587" i="1"/>
  <c r="D269" i="1"/>
  <c r="E268" i="1"/>
  <c r="F268" i="1" s="1"/>
  <c r="G268" i="1" s="1"/>
  <c r="H268" i="1" s="1"/>
  <c r="I268" i="1" s="1"/>
  <c r="J268" i="1" s="1"/>
  <c r="K268" i="1" s="1"/>
  <c r="D798" i="1"/>
  <c r="E797" i="1"/>
  <c r="F797" i="1" s="1"/>
  <c r="G797" i="1" s="1"/>
  <c r="H797" i="1" s="1"/>
  <c r="I797" i="1" s="1"/>
  <c r="J797" i="1" s="1"/>
  <c r="K797" i="1" s="1"/>
  <c r="M585" i="1"/>
  <c r="L585" i="1"/>
  <c r="N585" i="1" s="1"/>
  <c r="O585" i="1" s="1"/>
  <c r="E679" i="1"/>
  <c r="F679" i="1" s="1"/>
  <c r="G679" i="1" s="1"/>
  <c r="H679" i="1" s="1"/>
  <c r="I679" i="1" s="1"/>
  <c r="J679" i="1" s="1"/>
  <c r="K679" i="1" s="1"/>
  <c r="D680" i="1"/>
  <c r="E680" i="1" s="1"/>
  <c r="F680" i="1" s="1"/>
  <c r="G680" i="1" s="1"/>
  <c r="H680" i="1" s="1"/>
  <c r="I680" i="1" s="1"/>
  <c r="J680" i="1" s="1"/>
  <c r="K680" i="1" s="1"/>
  <c r="M486" i="1"/>
  <c r="L486" i="1"/>
  <c r="N486" i="1" s="1"/>
  <c r="O486" i="1" s="1"/>
  <c r="E188" i="1"/>
  <c r="F188" i="1" s="1"/>
  <c r="G188" i="1" s="1"/>
  <c r="H188" i="1" s="1"/>
  <c r="I188" i="1" s="1"/>
  <c r="J188" i="1" s="1"/>
  <c r="K188" i="1" s="1"/>
  <c r="D189" i="1"/>
  <c r="D788" i="1"/>
  <c r="E787" i="1"/>
  <c r="F787" i="1" s="1"/>
  <c r="G787" i="1" s="1"/>
  <c r="H787" i="1" s="1"/>
  <c r="I787" i="1" s="1"/>
  <c r="J787" i="1" s="1"/>
  <c r="K787" i="1" s="1"/>
  <c r="M759" i="1"/>
  <c r="L759" i="1"/>
  <c r="N759" i="1" s="1"/>
  <c r="O759" i="1" s="1"/>
  <c r="D689" i="1"/>
  <c r="E688" i="1"/>
  <c r="F688" i="1" s="1"/>
  <c r="G688" i="1" s="1"/>
  <c r="H688" i="1" s="1"/>
  <c r="I688" i="1" s="1"/>
  <c r="J688" i="1" s="1"/>
  <c r="K688" i="1" s="1"/>
  <c r="M377" i="1"/>
  <c r="L377" i="1"/>
  <c r="N377" i="1" s="1"/>
  <c r="O377" i="1" s="1"/>
  <c r="D779" i="1"/>
  <c r="E778" i="1"/>
  <c r="F778" i="1" s="1"/>
  <c r="G778" i="1" s="1"/>
  <c r="H778" i="1" s="1"/>
  <c r="I778" i="1" s="1"/>
  <c r="J778" i="1" s="1"/>
  <c r="K778" i="1" s="1"/>
  <c r="M850" i="1"/>
  <c r="L850" i="1"/>
  <c r="N850" i="1" s="1"/>
  <c r="O850" i="1" s="1"/>
  <c r="M359" i="1"/>
  <c r="L359" i="1"/>
  <c r="N359" i="1" s="1"/>
  <c r="O359" i="1" s="1"/>
  <c r="M249" i="1"/>
  <c r="L249" i="1"/>
  <c r="N249" i="1" s="1"/>
  <c r="O249" i="1" s="1"/>
  <c r="D69" i="1"/>
  <c r="E68" i="1"/>
  <c r="F68" i="1" s="1"/>
  <c r="G68" i="1" s="1"/>
  <c r="H68" i="1" s="1"/>
  <c r="I68" i="1" s="1"/>
  <c r="J68" i="1" s="1"/>
  <c r="K68" i="1" s="1"/>
  <c r="L670" i="1"/>
  <c r="N670" i="1" s="1"/>
  <c r="O670" i="1" s="1"/>
  <c r="M670" i="1"/>
  <c r="E897" i="1" l="1"/>
  <c r="F897" i="1" s="1"/>
  <c r="G897" i="1" s="1"/>
  <c r="H897" i="1" s="1"/>
  <c r="I897" i="1" s="1"/>
  <c r="J897" i="1" s="1"/>
  <c r="K897" i="1" s="1"/>
  <c r="D898" i="1"/>
  <c r="L868" i="1"/>
  <c r="N868" i="1" s="1"/>
  <c r="O868" i="1" s="1"/>
  <c r="M868" i="1"/>
  <c r="M568" i="1"/>
  <c r="L568" i="1"/>
  <c r="N568" i="1" s="1"/>
  <c r="O568" i="1" s="1"/>
  <c r="M86" i="1"/>
  <c r="L86" i="1"/>
  <c r="N86" i="1" s="1"/>
  <c r="O86" i="1" s="1"/>
  <c r="L769" i="1"/>
  <c r="N769" i="1" s="1"/>
  <c r="O769" i="1" s="1"/>
  <c r="M769" i="1"/>
  <c r="E479" i="1"/>
  <c r="F479" i="1" s="1"/>
  <c r="G479" i="1" s="1"/>
  <c r="H479" i="1" s="1"/>
  <c r="I479" i="1" s="1"/>
  <c r="J479" i="1" s="1"/>
  <c r="K479" i="1" s="1"/>
  <c r="D480" i="1"/>
  <c r="E480" i="1" s="1"/>
  <c r="F480" i="1" s="1"/>
  <c r="G480" i="1" s="1"/>
  <c r="H480" i="1" s="1"/>
  <c r="I480" i="1" s="1"/>
  <c r="J480" i="1" s="1"/>
  <c r="K480" i="1" s="1"/>
  <c r="M370" i="1"/>
  <c r="L370" i="1"/>
  <c r="N370" i="1" s="1"/>
  <c r="O370" i="1" s="1"/>
  <c r="D298" i="1"/>
  <c r="E297" i="1"/>
  <c r="F297" i="1" s="1"/>
  <c r="G297" i="1" s="1"/>
  <c r="H297" i="1" s="1"/>
  <c r="I297" i="1" s="1"/>
  <c r="J297" i="1" s="1"/>
  <c r="K297" i="1" s="1"/>
  <c r="M987" i="1"/>
  <c r="L987" i="1"/>
  <c r="N987" i="1" s="1"/>
  <c r="O987" i="1" s="1"/>
  <c r="M679" i="1"/>
  <c r="L679" i="1"/>
  <c r="N679" i="1" s="1"/>
  <c r="O679" i="1" s="1"/>
  <c r="L586" i="1"/>
  <c r="N586" i="1" s="1"/>
  <c r="O586" i="1" s="1"/>
  <c r="M586" i="1"/>
  <c r="E379" i="1"/>
  <c r="F379" i="1" s="1"/>
  <c r="G379" i="1" s="1"/>
  <c r="H379" i="1" s="1"/>
  <c r="I379" i="1" s="1"/>
  <c r="J379" i="1" s="1"/>
  <c r="K379" i="1" s="1"/>
  <c r="D380" i="1"/>
  <c r="E380" i="1" s="1"/>
  <c r="F380" i="1" s="1"/>
  <c r="G380" i="1" s="1"/>
  <c r="H380" i="1" s="1"/>
  <c r="I380" i="1" s="1"/>
  <c r="J380" i="1" s="1"/>
  <c r="K380" i="1" s="1"/>
  <c r="M896" i="1"/>
  <c r="L896" i="1"/>
  <c r="N896" i="1" s="1"/>
  <c r="O896" i="1" s="1"/>
  <c r="D870" i="1"/>
  <c r="E870" i="1" s="1"/>
  <c r="F870" i="1" s="1"/>
  <c r="G870" i="1" s="1"/>
  <c r="H870" i="1" s="1"/>
  <c r="I870" i="1" s="1"/>
  <c r="J870" i="1" s="1"/>
  <c r="K870" i="1" s="1"/>
  <c r="E869" i="1"/>
  <c r="F869" i="1" s="1"/>
  <c r="G869" i="1" s="1"/>
  <c r="H869" i="1" s="1"/>
  <c r="I869" i="1" s="1"/>
  <c r="J869" i="1" s="1"/>
  <c r="K869" i="1" s="1"/>
  <c r="E569" i="1"/>
  <c r="F569" i="1" s="1"/>
  <c r="G569" i="1" s="1"/>
  <c r="H569" i="1" s="1"/>
  <c r="I569" i="1" s="1"/>
  <c r="J569" i="1" s="1"/>
  <c r="K569" i="1" s="1"/>
  <c r="D570" i="1"/>
  <c r="E570" i="1" s="1"/>
  <c r="F570" i="1" s="1"/>
  <c r="G570" i="1" s="1"/>
  <c r="H570" i="1" s="1"/>
  <c r="I570" i="1" s="1"/>
  <c r="J570" i="1" s="1"/>
  <c r="K570" i="1" s="1"/>
  <c r="E87" i="1"/>
  <c r="F87" i="1" s="1"/>
  <c r="G87" i="1" s="1"/>
  <c r="H87" i="1" s="1"/>
  <c r="I87" i="1" s="1"/>
  <c r="J87" i="1" s="1"/>
  <c r="K87" i="1" s="1"/>
  <c r="D88" i="1"/>
  <c r="M770" i="1"/>
  <c r="L770" i="1"/>
  <c r="N770" i="1" s="1"/>
  <c r="O770" i="1" s="1"/>
  <c r="M478" i="1"/>
  <c r="L478" i="1"/>
  <c r="N478" i="1" s="1"/>
  <c r="O478" i="1" s="1"/>
  <c r="M369" i="1"/>
  <c r="L369" i="1"/>
  <c r="N369" i="1" s="1"/>
  <c r="O369" i="1" s="1"/>
  <c r="M296" i="1"/>
  <c r="L296" i="1"/>
  <c r="N296" i="1" s="1"/>
  <c r="O296" i="1" s="1"/>
  <c r="E988" i="1"/>
  <c r="F988" i="1" s="1"/>
  <c r="G988" i="1" s="1"/>
  <c r="H988" i="1" s="1"/>
  <c r="I988" i="1" s="1"/>
  <c r="J988" i="1" s="1"/>
  <c r="K988" i="1" s="1"/>
  <c r="D989" i="1"/>
  <c r="M378" i="1"/>
  <c r="L378" i="1"/>
  <c r="N378" i="1" s="1"/>
  <c r="O378" i="1" s="1"/>
  <c r="D79" i="1"/>
  <c r="E78" i="1"/>
  <c r="F78" i="1" s="1"/>
  <c r="G78" i="1" s="1"/>
  <c r="H78" i="1" s="1"/>
  <c r="I78" i="1" s="1"/>
  <c r="J78" i="1" s="1"/>
  <c r="K78" i="1" s="1"/>
  <c r="L198" i="1"/>
  <c r="N198" i="1" s="1"/>
  <c r="O198" i="1" s="1"/>
  <c r="M198" i="1"/>
  <c r="D780" i="1"/>
  <c r="E780" i="1" s="1"/>
  <c r="F780" i="1" s="1"/>
  <c r="G780" i="1" s="1"/>
  <c r="H780" i="1" s="1"/>
  <c r="I780" i="1" s="1"/>
  <c r="J780" i="1" s="1"/>
  <c r="K780" i="1" s="1"/>
  <c r="E779" i="1"/>
  <c r="F779" i="1" s="1"/>
  <c r="G779" i="1" s="1"/>
  <c r="H779" i="1" s="1"/>
  <c r="I779" i="1" s="1"/>
  <c r="J779" i="1" s="1"/>
  <c r="K779" i="1" s="1"/>
  <c r="M77" i="1"/>
  <c r="L77" i="1"/>
  <c r="N77" i="1" s="1"/>
  <c r="O77" i="1" s="1"/>
  <c r="M259" i="1"/>
  <c r="L259" i="1"/>
  <c r="N259" i="1" s="1"/>
  <c r="O259" i="1" s="1"/>
  <c r="D190" i="1"/>
  <c r="E190" i="1" s="1"/>
  <c r="F190" i="1" s="1"/>
  <c r="G190" i="1" s="1"/>
  <c r="H190" i="1" s="1"/>
  <c r="I190" i="1" s="1"/>
  <c r="J190" i="1" s="1"/>
  <c r="K190" i="1" s="1"/>
  <c r="E189" i="1"/>
  <c r="F189" i="1" s="1"/>
  <c r="G189" i="1" s="1"/>
  <c r="H189" i="1" s="1"/>
  <c r="I189" i="1" s="1"/>
  <c r="J189" i="1" s="1"/>
  <c r="K189" i="1" s="1"/>
  <c r="M797" i="1"/>
  <c r="L797" i="1"/>
  <c r="N797" i="1" s="1"/>
  <c r="O797" i="1" s="1"/>
  <c r="L559" i="1"/>
  <c r="N559" i="1" s="1"/>
  <c r="O559" i="1" s="1"/>
  <c r="M559" i="1"/>
  <c r="M860" i="1"/>
  <c r="L860" i="1"/>
  <c r="N860" i="1" s="1"/>
  <c r="O860" i="1" s="1"/>
  <c r="M469" i="1"/>
  <c r="L469" i="1"/>
  <c r="N469" i="1" s="1"/>
  <c r="O469" i="1" s="1"/>
  <c r="E699" i="1"/>
  <c r="F699" i="1" s="1"/>
  <c r="G699" i="1" s="1"/>
  <c r="H699" i="1" s="1"/>
  <c r="I699" i="1" s="1"/>
  <c r="J699" i="1" s="1"/>
  <c r="K699" i="1" s="1"/>
  <c r="D700" i="1"/>
  <c r="E700" i="1" s="1"/>
  <c r="F700" i="1" s="1"/>
  <c r="G700" i="1" s="1"/>
  <c r="H700" i="1" s="1"/>
  <c r="I700" i="1" s="1"/>
  <c r="J700" i="1" s="1"/>
  <c r="K700" i="1" s="1"/>
  <c r="M997" i="1"/>
  <c r="L997" i="1"/>
  <c r="N997" i="1" s="1"/>
  <c r="O997" i="1" s="1"/>
  <c r="M277" i="1"/>
  <c r="L277" i="1"/>
  <c r="N277" i="1" s="1"/>
  <c r="O277" i="1" s="1"/>
  <c r="M497" i="1"/>
  <c r="L497" i="1"/>
  <c r="N497" i="1" s="1"/>
  <c r="O497" i="1" s="1"/>
  <c r="M596" i="1"/>
  <c r="L596" i="1"/>
  <c r="N596" i="1" s="1"/>
  <c r="O596" i="1" s="1"/>
  <c r="M397" i="1"/>
  <c r="L397" i="1"/>
  <c r="N397" i="1" s="1"/>
  <c r="O397" i="1" s="1"/>
  <c r="M680" i="1"/>
  <c r="L680" i="1"/>
  <c r="N680" i="1" s="1"/>
  <c r="O680" i="1" s="1"/>
  <c r="E587" i="1"/>
  <c r="F587" i="1" s="1"/>
  <c r="G587" i="1" s="1"/>
  <c r="H587" i="1" s="1"/>
  <c r="I587" i="1" s="1"/>
  <c r="J587" i="1" s="1"/>
  <c r="K587" i="1" s="1"/>
  <c r="D588" i="1"/>
  <c r="L778" i="1"/>
  <c r="N778" i="1" s="1"/>
  <c r="O778" i="1" s="1"/>
  <c r="M778" i="1"/>
  <c r="M260" i="1"/>
  <c r="L260" i="1"/>
  <c r="N260" i="1" s="1"/>
  <c r="O260" i="1" s="1"/>
  <c r="E488" i="1"/>
  <c r="F488" i="1" s="1"/>
  <c r="G488" i="1" s="1"/>
  <c r="H488" i="1" s="1"/>
  <c r="I488" i="1" s="1"/>
  <c r="J488" i="1" s="1"/>
  <c r="K488" i="1" s="1"/>
  <c r="D489" i="1"/>
  <c r="M969" i="1"/>
  <c r="L969" i="1"/>
  <c r="N969" i="1" s="1"/>
  <c r="O969" i="1" s="1"/>
  <c r="D200" i="1"/>
  <c r="E200" i="1" s="1"/>
  <c r="F200" i="1" s="1"/>
  <c r="G200" i="1" s="1"/>
  <c r="H200" i="1" s="1"/>
  <c r="I200" i="1" s="1"/>
  <c r="J200" i="1" s="1"/>
  <c r="K200" i="1" s="1"/>
  <c r="E199" i="1"/>
  <c r="F199" i="1" s="1"/>
  <c r="G199" i="1" s="1"/>
  <c r="H199" i="1" s="1"/>
  <c r="I199" i="1" s="1"/>
  <c r="J199" i="1" s="1"/>
  <c r="K199" i="1" s="1"/>
  <c r="M188" i="1"/>
  <c r="L188" i="1"/>
  <c r="N188" i="1" s="1"/>
  <c r="O188" i="1" s="1"/>
  <c r="D799" i="1"/>
  <c r="E798" i="1"/>
  <c r="F798" i="1" s="1"/>
  <c r="G798" i="1" s="1"/>
  <c r="H798" i="1" s="1"/>
  <c r="I798" i="1" s="1"/>
  <c r="J798" i="1" s="1"/>
  <c r="K798" i="1" s="1"/>
  <c r="L560" i="1"/>
  <c r="N560" i="1" s="1"/>
  <c r="O560" i="1" s="1"/>
  <c r="M560" i="1"/>
  <c r="M859" i="1"/>
  <c r="L859" i="1"/>
  <c r="N859" i="1" s="1"/>
  <c r="O859" i="1" s="1"/>
  <c r="L470" i="1"/>
  <c r="N470" i="1" s="1"/>
  <c r="O470" i="1" s="1"/>
  <c r="M470" i="1"/>
  <c r="M698" i="1"/>
  <c r="L698" i="1"/>
  <c r="N698" i="1" s="1"/>
  <c r="O698" i="1" s="1"/>
  <c r="E998" i="1"/>
  <c r="F998" i="1" s="1"/>
  <c r="G998" i="1" s="1"/>
  <c r="H998" i="1" s="1"/>
  <c r="I998" i="1" s="1"/>
  <c r="J998" i="1" s="1"/>
  <c r="K998" i="1" s="1"/>
  <c r="D999" i="1"/>
  <c r="E278" i="1"/>
  <c r="F278" i="1" s="1"/>
  <c r="G278" i="1" s="1"/>
  <c r="H278" i="1" s="1"/>
  <c r="I278" i="1" s="1"/>
  <c r="J278" i="1" s="1"/>
  <c r="K278" i="1" s="1"/>
  <c r="D279" i="1"/>
  <c r="E498" i="1"/>
  <c r="F498" i="1" s="1"/>
  <c r="G498" i="1" s="1"/>
  <c r="H498" i="1" s="1"/>
  <c r="I498" i="1" s="1"/>
  <c r="J498" i="1" s="1"/>
  <c r="K498" i="1" s="1"/>
  <c r="D499" i="1"/>
  <c r="D598" i="1"/>
  <c r="E597" i="1"/>
  <c r="F597" i="1" s="1"/>
  <c r="G597" i="1" s="1"/>
  <c r="H597" i="1" s="1"/>
  <c r="I597" i="1" s="1"/>
  <c r="J597" i="1" s="1"/>
  <c r="K597" i="1" s="1"/>
  <c r="D399" i="1"/>
  <c r="E398" i="1"/>
  <c r="F398" i="1" s="1"/>
  <c r="G398" i="1" s="1"/>
  <c r="H398" i="1" s="1"/>
  <c r="I398" i="1" s="1"/>
  <c r="J398" i="1" s="1"/>
  <c r="K398" i="1" s="1"/>
  <c r="L68" i="1"/>
  <c r="N68" i="1" s="1"/>
  <c r="O68" i="1" s="1"/>
  <c r="M68" i="1"/>
  <c r="M970" i="1"/>
  <c r="L970" i="1"/>
  <c r="N970" i="1" s="1"/>
  <c r="O970" i="1" s="1"/>
  <c r="M688" i="1"/>
  <c r="L688" i="1"/>
  <c r="N688" i="1" s="1"/>
  <c r="O688" i="1" s="1"/>
  <c r="D288" i="1"/>
  <c r="E287" i="1"/>
  <c r="F287" i="1" s="1"/>
  <c r="G287" i="1" s="1"/>
  <c r="H287" i="1" s="1"/>
  <c r="I287" i="1" s="1"/>
  <c r="J287" i="1" s="1"/>
  <c r="K287" i="1" s="1"/>
  <c r="M978" i="1"/>
  <c r="L978" i="1"/>
  <c r="N978" i="1" s="1"/>
  <c r="O978" i="1" s="1"/>
  <c r="L179" i="1"/>
  <c r="N179" i="1" s="1"/>
  <c r="O179" i="1" s="1"/>
  <c r="M179" i="1"/>
  <c r="M96" i="1"/>
  <c r="L96" i="1"/>
  <c r="N96" i="1" s="1"/>
  <c r="O96" i="1" s="1"/>
  <c r="D579" i="1"/>
  <c r="E578" i="1"/>
  <c r="F578" i="1" s="1"/>
  <c r="G578" i="1" s="1"/>
  <c r="H578" i="1" s="1"/>
  <c r="I578" i="1" s="1"/>
  <c r="J578" i="1" s="1"/>
  <c r="K578" i="1" s="1"/>
  <c r="M387" i="1"/>
  <c r="L387" i="1"/>
  <c r="N387" i="1" s="1"/>
  <c r="O387" i="1" s="1"/>
  <c r="D888" i="1"/>
  <c r="E887" i="1"/>
  <c r="F887" i="1" s="1"/>
  <c r="G887" i="1" s="1"/>
  <c r="H887" i="1" s="1"/>
  <c r="I887" i="1" s="1"/>
  <c r="J887" i="1" s="1"/>
  <c r="K887" i="1" s="1"/>
  <c r="M877" i="1"/>
  <c r="L877" i="1"/>
  <c r="N877" i="1" s="1"/>
  <c r="O877" i="1" s="1"/>
  <c r="M59" i="1"/>
  <c r="L59" i="1"/>
  <c r="N59" i="1" s="1"/>
  <c r="O59" i="1" s="1"/>
  <c r="L787" i="1"/>
  <c r="N787" i="1" s="1"/>
  <c r="O787" i="1" s="1"/>
  <c r="M787" i="1"/>
  <c r="M487" i="1"/>
  <c r="L487" i="1"/>
  <c r="N487" i="1" s="1"/>
  <c r="O487" i="1" s="1"/>
  <c r="E69" i="1"/>
  <c r="F69" i="1" s="1"/>
  <c r="G69" i="1" s="1"/>
  <c r="H69" i="1" s="1"/>
  <c r="I69" i="1" s="1"/>
  <c r="J69" i="1" s="1"/>
  <c r="K69" i="1" s="1"/>
  <c r="D70" i="1"/>
  <c r="E70" i="1" s="1"/>
  <c r="F70" i="1" s="1"/>
  <c r="G70" i="1" s="1"/>
  <c r="H70" i="1" s="1"/>
  <c r="I70" i="1" s="1"/>
  <c r="J70" i="1" s="1"/>
  <c r="K70" i="1" s="1"/>
  <c r="D789" i="1"/>
  <c r="E788" i="1"/>
  <c r="F788" i="1" s="1"/>
  <c r="G788" i="1" s="1"/>
  <c r="H788" i="1" s="1"/>
  <c r="I788" i="1" s="1"/>
  <c r="J788" i="1" s="1"/>
  <c r="K788" i="1" s="1"/>
  <c r="M268" i="1"/>
  <c r="L268" i="1"/>
  <c r="N268" i="1" s="1"/>
  <c r="O268" i="1" s="1"/>
  <c r="D690" i="1"/>
  <c r="E690" i="1" s="1"/>
  <c r="F690" i="1" s="1"/>
  <c r="G690" i="1" s="1"/>
  <c r="H690" i="1" s="1"/>
  <c r="I690" i="1" s="1"/>
  <c r="J690" i="1" s="1"/>
  <c r="K690" i="1" s="1"/>
  <c r="E689" i="1"/>
  <c r="F689" i="1" s="1"/>
  <c r="G689" i="1" s="1"/>
  <c r="H689" i="1" s="1"/>
  <c r="I689" i="1" s="1"/>
  <c r="J689" i="1" s="1"/>
  <c r="K689" i="1" s="1"/>
  <c r="D270" i="1"/>
  <c r="E270" i="1" s="1"/>
  <c r="F270" i="1" s="1"/>
  <c r="G270" i="1" s="1"/>
  <c r="H270" i="1" s="1"/>
  <c r="I270" i="1" s="1"/>
  <c r="J270" i="1" s="1"/>
  <c r="K270" i="1" s="1"/>
  <c r="E269" i="1"/>
  <c r="F269" i="1" s="1"/>
  <c r="G269" i="1" s="1"/>
  <c r="H269" i="1" s="1"/>
  <c r="I269" i="1" s="1"/>
  <c r="J269" i="1" s="1"/>
  <c r="K269" i="1" s="1"/>
  <c r="M286" i="1"/>
  <c r="L286" i="1"/>
  <c r="N286" i="1" s="1"/>
  <c r="O286" i="1" s="1"/>
  <c r="D980" i="1"/>
  <c r="E980" i="1" s="1"/>
  <c r="F980" i="1" s="1"/>
  <c r="G980" i="1" s="1"/>
  <c r="H980" i="1" s="1"/>
  <c r="I980" i="1" s="1"/>
  <c r="J980" i="1" s="1"/>
  <c r="K980" i="1" s="1"/>
  <c r="E979" i="1"/>
  <c r="F979" i="1" s="1"/>
  <c r="G979" i="1" s="1"/>
  <c r="H979" i="1" s="1"/>
  <c r="I979" i="1" s="1"/>
  <c r="J979" i="1" s="1"/>
  <c r="K979" i="1" s="1"/>
  <c r="M180" i="1"/>
  <c r="L180" i="1"/>
  <c r="N180" i="1" s="1"/>
  <c r="O180" i="1" s="1"/>
  <c r="D98" i="1"/>
  <c r="E97" i="1"/>
  <c r="F97" i="1" s="1"/>
  <c r="G97" i="1" s="1"/>
  <c r="H97" i="1" s="1"/>
  <c r="I97" i="1" s="1"/>
  <c r="J97" i="1" s="1"/>
  <c r="K97" i="1" s="1"/>
  <c r="L577" i="1"/>
  <c r="N577" i="1" s="1"/>
  <c r="O577" i="1" s="1"/>
  <c r="M577" i="1"/>
  <c r="D389" i="1"/>
  <c r="E388" i="1"/>
  <c r="F388" i="1" s="1"/>
  <c r="G388" i="1" s="1"/>
  <c r="H388" i="1" s="1"/>
  <c r="I388" i="1" s="1"/>
  <c r="J388" i="1" s="1"/>
  <c r="K388" i="1" s="1"/>
  <c r="L886" i="1"/>
  <c r="N886" i="1" s="1"/>
  <c r="O886" i="1" s="1"/>
  <c r="M886" i="1"/>
  <c r="E878" i="1"/>
  <c r="F878" i="1" s="1"/>
  <c r="G878" i="1" s="1"/>
  <c r="H878" i="1" s="1"/>
  <c r="I878" i="1" s="1"/>
  <c r="J878" i="1" s="1"/>
  <c r="K878" i="1" s="1"/>
  <c r="D879" i="1"/>
  <c r="L60" i="1"/>
  <c r="N60" i="1" s="1"/>
  <c r="O60" i="1" s="1"/>
  <c r="M60" i="1"/>
  <c r="M788" i="1" l="1"/>
  <c r="L788" i="1"/>
  <c r="N788" i="1" s="1"/>
  <c r="O788" i="1" s="1"/>
  <c r="M189" i="1"/>
  <c r="L189" i="1"/>
  <c r="N189" i="1" s="1"/>
  <c r="O189" i="1" s="1"/>
  <c r="D89" i="1"/>
  <c r="E88" i="1"/>
  <c r="F88" i="1" s="1"/>
  <c r="G88" i="1" s="1"/>
  <c r="H88" i="1" s="1"/>
  <c r="I88" i="1" s="1"/>
  <c r="J88" i="1" s="1"/>
  <c r="K88" i="1" s="1"/>
  <c r="M380" i="1"/>
  <c r="L380" i="1"/>
  <c r="N380" i="1" s="1"/>
  <c r="O380" i="1" s="1"/>
  <c r="M297" i="1"/>
  <c r="L297" i="1"/>
  <c r="N297" i="1" s="1"/>
  <c r="O297" i="1" s="1"/>
  <c r="D790" i="1"/>
  <c r="E790" i="1" s="1"/>
  <c r="F790" i="1" s="1"/>
  <c r="G790" i="1" s="1"/>
  <c r="H790" i="1" s="1"/>
  <c r="I790" i="1" s="1"/>
  <c r="J790" i="1" s="1"/>
  <c r="K790" i="1" s="1"/>
  <c r="E789" i="1"/>
  <c r="F789" i="1" s="1"/>
  <c r="G789" i="1" s="1"/>
  <c r="H789" i="1" s="1"/>
  <c r="I789" i="1" s="1"/>
  <c r="J789" i="1" s="1"/>
  <c r="K789" i="1" s="1"/>
  <c r="D580" i="1"/>
  <c r="E580" i="1" s="1"/>
  <c r="F580" i="1" s="1"/>
  <c r="G580" i="1" s="1"/>
  <c r="H580" i="1" s="1"/>
  <c r="I580" i="1" s="1"/>
  <c r="J580" i="1" s="1"/>
  <c r="K580" i="1" s="1"/>
  <c r="E579" i="1"/>
  <c r="F579" i="1" s="1"/>
  <c r="G579" i="1" s="1"/>
  <c r="H579" i="1" s="1"/>
  <c r="I579" i="1" s="1"/>
  <c r="J579" i="1" s="1"/>
  <c r="K579" i="1" s="1"/>
  <c r="E288" i="1"/>
  <c r="F288" i="1" s="1"/>
  <c r="G288" i="1" s="1"/>
  <c r="H288" i="1" s="1"/>
  <c r="I288" i="1" s="1"/>
  <c r="J288" i="1" s="1"/>
  <c r="K288" i="1" s="1"/>
  <c r="D289" i="1"/>
  <c r="E399" i="1"/>
  <c r="F399" i="1" s="1"/>
  <c r="G399" i="1" s="1"/>
  <c r="H399" i="1" s="1"/>
  <c r="I399" i="1" s="1"/>
  <c r="J399" i="1" s="1"/>
  <c r="K399" i="1" s="1"/>
  <c r="D400" i="1"/>
  <c r="E400" i="1" s="1"/>
  <c r="F400" i="1" s="1"/>
  <c r="G400" i="1" s="1"/>
  <c r="H400" i="1" s="1"/>
  <c r="I400" i="1" s="1"/>
  <c r="J400" i="1" s="1"/>
  <c r="K400" i="1" s="1"/>
  <c r="M998" i="1"/>
  <c r="L998" i="1"/>
  <c r="N998" i="1" s="1"/>
  <c r="O998" i="1" s="1"/>
  <c r="M587" i="1"/>
  <c r="L587" i="1"/>
  <c r="N587" i="1" s="1"/>
  <c r="O587" i="1" s="1"/>
  <c r="M190" i="1"/>
  <c r="L190" i="1"/>
  <c r="N190" i="1" s="1"/>
  <c r="O190" i="1" s="1"/>
  <c r="M87" i="1"/>
  <c r="L87" i="1"/>
  <c r="N87" i="1" s="1"/>
  <c r="O87" i="1" s="1"/>
  <c r="M379" i="1"/>
  <c r="L379" i="1"/>
  <c r="N379" i="1" s="1"/>
  <c r="O379" i="1" s="1"/>
  <c r="E298" i="1"/>
  <c r="F298" i="1" s="1"/>
  <c r="G298" i="1" s="1"/>
  <c r="H298" i="1" s="1"/>
  <c r="I298" i="1" s="1"/>
  <c r="J298" i="1" s="1"/>
  <c r="K298" i="1" s="1"/>
  <c r="D299" i="1"/>
  <c r="L70" i="1"/>
  <c r="N70" i="1" s="1"/>
  <c r="O70" i="1" s="1"/>
  <c r="M70" i="1"/>
  <c r="L597" i="1"/>
  <c r="N597" i="1" s="1"/>
  <c r="O597" i="1" s="1"/>
  <c r="M597" i="1"/>
  <c r="M570" i="1"/>
  <c r="L570" i="1"/>
  <c r="N570" i="1" s="1"/>
  <c r="O570" i="1" s="1"/>
  <c r="M69" i="1"/>
  <c r="L69" i="1"/>
  <c r="N69" i="1" s="1"/>
  <c r="O69" i="1" s="1"/>
  <c r="M569" i="1"/>
  <c r="L569" i="1"/>
  <c r="N569" i="1" s="1"/>
  <c r="O569" i="1" s="1"/>
  <c r="L689" i="1"/>
  <c r="N689" i="1" s="1"/>
  <c r="O689" i="1" s="1"/>
  <c r="M689" i="1"/>
  <c r="M887" i="1"/>
  <c r="L887" i="1"/>
  <c r="N887" i="1" s="1"/>
  <c r="O887" i="1" s="1"/>
  <c r="D500" i="1"/>
  <c r="E500" i="1" s="1"/>
  <c r="F500" i="1" s="1"/>
  <c r="G500" i="1" s="1"/>
  <c r="H500" i="1" s="1"/>
  <c r="I500" i="1" s="1"/>
  <c r="J500" i="1" s="1"/>
  <c r="K500" i="1" s="1"/>
  <c r="E499" i="1"/>
  <c r="F499" i="1" s="1"/>
  <c r="G499" i="1" s="1"/>
  <c r="H499" i="1" s="1"/>
  <c r="I499" i="1" s="1"/>
  <c r="J499" i="1" s="1"/>
  <c r="K499" i="1" s="1"/>
  <c r="L869" i="1"/>
  <c r="N869" i="1" s="1"/>
  <c r="O869" i="1" s="1"/>
  <c r="M869" i="1"/>
  <c r="M480" i="1"/>
  <c r="L480" i="1"/>
  <c r="N480" i="1" s="1"/>
  <c r="O480" i="1" s="1"/>
  <c r="M578" i="1"/>
  <c r="L578" i="1"/>
  <c r="N578" i="1" s="1"/>
  <c r="O578" i="1" s="1"/>
  <c r="L97" i="1"/>
  <c r="N97" i="1" s="1"/>
  <c r="O97" i="1" s="1"/>
  <c r="M97" i="1"/>
  <c r="M878" i="1"/>
  <c r="L878" i="1"/>
  <c r="N878" i="1" s="1"/>
  <c r="O878" i="1" s="1"/>
  <c r="E79" i="1"/>
  <c r="F79" i="1" s="1"/>
  <c r="G79" i="1" s="1"/>
  <c r="H79" i="1" s="1"/>
  <c r="I79" i="1" s="1"/>
  <c r="J79" i="1" s="1"/>
  <c r="K79" i="1" s="1"/>
  <c r="D80" i="1"/>
  <c r="E80" i="1" s="1"/>
  <c r="F80" i="1" s="1"/>
  <c r="G80" i="1" s="1"/>
  <c r="H80" i="1" s="1"/>
  <c r="I80" i="1" s="1"/>
  <c r="J80" i="1" s="1"/>
  <c r="K80" i="1" s="1"/>
  <c r="M690" i="1"/>
  <c r="L690" i="1"/>
  <c r="N690" i="1" s="1"/>
  <c r="O690" i="1" s="1"/>
  <c r="D889" i="1"/>
  <c r="E888" i="1"/>
  <c r="F888" i="1" s="1"/>
  <c r="G888" i="1" s="1"/>
  <c r="H888" i="1" s="1"/>
  <c r="I888" i="1" s="1"/>
  <c r="J888" i="1" s="1"/>
  <c r="K888" i="1" s="1"/>
  <c r="L498" i="1"/>
  <c r="N498" i="1" s="1"/>
  <c r="O498" i="1" s="1"/>
  <c r="M498" i="1"/>
  <c r="L870" i="1"/>
  <c r="N870" i="1" s="1"/>
  <c r="O870" i="1" s="1"/>
  <c r="M870" i="1"/>
  <c r="M479" i="1"/>
  <c r="L479" i="1"/>
  <c r="N479" i="1" s="1"/>
  <c r="O479" i="1" s="1"/>
  <c r="M287" i="1"/>
  <c r="L287" i="1"/>
  <c r="N287" i="1" s="1"/>
  <c r="O287" i="1" s="1"/>
  <c r="D880" i="1"/>
  <c r="E880" i="1" s="1"/>
  <c r="F880" i="1" s="1"/>
  <c r="G880" i="1" s="1"/>
  <c r="H880" i="1" s="1"/>
  <c r="I880" i="1" s="1"/>
  <c r="J880" i="1" s="1"/>
  <c r="K880" i="1" s="1"/>
  <c r="E879" i="1"/>
  <c r="F879" i="1" s="1"/>
  <c r="G879" i="1" s="1"/>
  <c r="H879" i="1" s="1"/>
  <c r="I879" i="1" s="1"/>
  <c r="J879" i="1" s="1"/>
  <c r="K879" i="1" s="1"/>
  <c r="M798" i="1"/>
  <c r="L798" i="1"/>
  <c r="N798" i="1" s="1"/>
  <c r="O798" i="1" s="1"/>
  <c r="D490" i="1"/>
  <c r="E490" i="1" s="1"/>
  <c r="F490" i="1" s="1"/>
  <c r="G490" i="1" s="1"/>
  <c r="H490" i="1" s="1"/>
  <c r="I490" i="1" s="1"/>
  <c r="J490" i="1" s="1"/>
  <c r="K490" i="1" s="1"/>
  <c r="E489" i="1"/>
  <c r="F489" i="1" s="1"/>
  <c r="G489" i="1" s="1"/>
  <c r="H489" i="1" s="1"/>
  <c r="I489" i="1" s="1"/>
  <c r="J489" i="1" s="1"/>
  <c r="K489" i="1" s="1"/>
  <c r="M78" i="1"/>
  <c r="L78" i="1"/>
  <c r="N78" i="1" s="1"/>
  <c r="O78" i="1" s="1"/>
  <c r="D99" i="1"/>
  <c r="E98" i="1"/>
  <c r="F98" i="1" s="1"/>
  <c r="G98" i="1" s="1"/>
  <c r="H98" i="1" s="1"/>
  <c r="I98" i="1" s="1"/>
  <c r="J98" i="1" s="1"/>
  <c r="K98" i="1" s="1"/>
  <c r="M488" i="1"/>
  <c r="L488" i="1"/>
  <c r="N488" i="1" s="1"/>
  <c r="O488" i="1" s="1"/>
  <c r="L979" i="1"/>
  <c r="N979" i="1" s="1"/>
  <c r="O979" i="1" s="1"/>
  <c r="M979" i="1"/>
  <c r="D280" i="1"/>
  <c r="E280" i="1" s="1"/>
  <c r="F280" i="1" s="1"/>
  <c r="G280" i="1" s="1"/>
  <c r="H280" i="1" s="1"/>
  <c r="I280" i="1" s="1"/>
  <c r="J280" i="1" s="1"/>
  <c r="K280" i="1" s="1"/>
  <c r="E279" i="1"/>
  <c r="F279" i="1" s="1"/>
  <c r="G279" i="1" s="1"/>
  <c r="H279" i="1" s="1"/>
  <c r="I279" i="1" s="1"/>
  <c r="J279" i="1" s="1"/>
  <c r="K279" i="1" s="1"/>
  <c r="M199" i="1"/>
  <c r="L199" i="1"/>
  <c r="N199" i="1" s="1"/>
  <c r="O199" i="1" s="1"/>
  <c r="M700" i="1"/>
  <c r="L700" i="1"/>
  <c r="N700" i="1" s="1"/>
  <c r="O700" i="1" s="1"/>
  <c r="M779" i="1"/>
  <c r="L779" i="1"/>
  <c r="N779" i="1" s="1"/>
  <c r="O779" i="1" s="1"/>
  <c r="D990" i="1"/>
  <c r="E990" i="1" s="1"/>
  <c r="F990" i="1" s="1"/>
  <c r="G990" i="1" s="1"/>
  <c r="H990" i="1" s="1"/>
  <c r="I990" i="1" s="1"/>
  <c r="J990" i="1" s="1"/>
  <c r="K990" i="1" s="1"/>
  <c r="E989" i="1"/>
  <c r="F989" i="1" s="1"/>
  <c r="G989" i="1" s="1"/>
  <c r="H989" i="1" s="1"/>
  <c r="I989" i="1" s="1"/>
  <c r="J989" i="1" s="1"/>
  <c r="K989" i="1" s="1"/>
  <c r="E898" i="1"/>
  <c r="F898" i="1" s="1"/>
  <c r="G898" i="1" s="1"/>
  <c r="H898" i="1" s="1"/>
  <c r="I898" i="1" s="1"/>
  <c r="J898" i="1" s="1"/>
  <c r="K898" i="1" s="1"/>
  <c r="D899" i="1"/>
  <c r="M398" i="1"/>
  <c r="L398" i="1"/>
  <c r="N398" i="1" s="1"/>
  <c r="O398" i="1" s="1"/>
  <c r="D1000" i="1"/>
  <c r="E1000" i="1" s="1"/>
  <c r="F1000" i="1" s="1"/>
  <c r="G1000" i="1" s="1"/>
  <c r="H1000" i="1" s="1"/>
  <c r="I1000" i="1" s="1"/>
  <c r="J1000" i="1" s="1"/>
  <c r="K1000" i="1" s="1"/>
  <c r="E999" i="1"/>
  <c r="F999" i="1" s="1"/>
  <c r="G999" i="1" s="1"/>
  <c r="H999" i="1" s="1"/>
  <c r="I999" i="1" s="1"/>
  <c r="J999" i="1" s="1"/>
  <c r="K999" i="1" s="1"/>
  <c r="D589" i="1"/>
  <c r="E588" i="1"/>
  <c r="F588" i="1" s="1"/>
  <c r="G588" i="1" s="1"/>
  <c r="H588" i="1" s="1"/>
  <c r="I588" i="1" s="1"/>
  <c r="J588" i="1" s="1"/>
  <c r="K588" i="1" s="1"/>
  <c r="L269" i="1"/>
  <c r="N269" i="1" s="1"/>
  <c r="O269" i="1" s="1"/>
  <c r="M269" i="1"/>
  <c r="M270" i="1"/>
  <c r="L270" i="1"/>
  <c r="N270" i="1" s="1"/>
  <c r="O270" i="1" s="1"/>
  <c r="D599" i="1"/>
  <c r="E598" i="1"/>
  <c r="F598" i="1" s="1"/>
  <c r="G598" i="1" s="1"/>
  <c r="H598" i="1" s="1"/>
  <c r="I598" i="1" s="1"/>
  <c r="J598" i="1" s="1"/>
  <c r="K598" i="1" s="1"/>
  <c r="D800" i="1"/>
  <c r="E800" i="1" s="1"/>
  <c r="F800" i="1" s="1"/>
  <c r="G800" i="1" s="1"/>
  <c r="H800" i="1" s="1"/>
  <c r="I800" i="1" s="1"/>
  <c r="J800" i="1" s="1"/>
  <c r="K800" i="1" s="1"/>
  <c r="E799" i="1"/>
  <c r="F799" i="1" s="1"/>
  <c r="G799" i="1" s="1"/>
  <c r="H799" i="1" s="1"/>
  <c r="I799" i="1" s="1"/>
  <c r="J799" i="1" s="1"/>
  <c r="K799" i="1" s="1"/>
  <c r="M388" i="1"/>
  <c r="L388" i="1"/>
  <c r="N388" i="1" s="1"/>
  <c r="O388" i="1" s="1"/>
  <c r="D390" i="1"/>
  <c r="E390" i="1" s="1"/>
  <c r="F390" i="1" s="1"/>
  <c r="G390" i="1" s="1"/>
  <c r="H390" i="1" s="1"/>
  <c r="I390" i="1" s="1"/>
  <c r="J390" i="1" s="1"/>
  <c r="K390" i="1" s="1"/>
  <c r="E389" i="1"/>
  <c r="F389" i="1" s="1"/>
  <c r="G389" i="1" s="1"/>
  <c r="H389" i="1" s="1"/>
  <c r="I389" i="1" s="1"/>
  <c r="J389" i="1" s="1"/>
  <c r="K389" i="1" s="1"/>
  <c r="M980" i="1"/>
  <c r="L980" i="1"/>
  <c r="N980" i="1" s="1"/>
  <c r="O980" i="1" s="1"/>
  <c r="M278" i="1"/>
  <c r="L278" i="1"/>
  <c r="N278" i="1" s="1"/>
  <c r="O278" i="1" s="1"/>
  <c r="L200" i="1"/>
  <c r="N200" i="1" s="1"/>
  <c r="O200" i="1" s="1"/>
  <c r="M200" i="1"/>
  <c r="M699" i="1"/>
  <c r="L699" i="1"/>
  <c r="N699" i="1" s="1"/>
  <c r="O699" i="1" s="1"/>
  <c r="L780" i="1"/>
  <c r="N780" i="1" s="1"/>
  <c r="O780" i="1" s="1"/>
  <c r="M780" i="1"/>
  <c r="M988" i="1"/>
  <c r="L988" i="1"/>
  <c r="N988" i="1" s="1"/>
  <c r="O988" i="1" s="1"/>
  <c r="M897" i="1"/>
  <c r="L897" i="1"/>
  <c r="N897" i="1" s="1"/>
  <c r="O897" i="1" s="1"/>
  <c r="D290" i="1" l="1"/>
  <c r="E290" i="1" s="1"/>
  <c r="F290" i="1" s="1"/>
  <c r="G290" i="1" s="1"/>
  <c r="H290" i="1" s="1"/>
  <c r="I290" i="1" s="1"/>
  <c r="J290" i="1" s="1"/>
  <c r="K290" i="1" s="1"/>
  <c r="E289" i="1"/>
  <c r="F289" i="1" s="1"/>
  <c r="G289" i="1" s="1"/>
  <c r="H289" i="1" s="1"/>
  <c r="I289" i="1" s="1"/>
  <c r="J289" i="1" s="1"/>
  <c r="K289" i="1" s="1"/>
  <c r="M898" i="1"/>
  <c r="L898" i="1"/>
  <c r="N898" i="1" s="1"/>
  <c r="O898" i="1" s="1"/>
  <c r="D100" i="1"/>
  <c r="E100" i="1" s="1"/>
  <c r="F100" i="1" s="1"/>
  <c r="G100" i="1" s="1"/>
  <c r="H100" i="1" s="1"/>
  <c r="I100" i="1" s="1"/>
  <c r="J100" i="1" s="1"/>
  <c r="K100" i="1" s="1"/>
  <c r="E99" i="1"/>
  <c r="F99" i="1" s="1"/>
  <c r="G99" i="1" s="1"/>
  <c r="H99" i="1" s="1"/>
  <c r="I99" i="1" s="1"/>
  <c r="J99" i="1" s="1"/>
  <c r="K99" i="1" s="1"/>
  <c r="M880" i="1"/>
  <c r="L880" i="1"/>
  <c r="N880" i="1" s="1"/>
  <c r="O880" i="1" s="1"/>
  <c r="M288" i="1"/>
  <c r="L288" i="1"/>
  <c r="N288" i="1" s="1"/>
  <c r="O288" i="1" s="1"/>
  <c r="M879" i="1"/>
  <c r="L879" i="1"/>
  <c r="N879" i="1" s="1"/>
  <c r="O879" i="1" s="1"/>
  <c r="M279" i="1"/>
  <c r="L279" i="1"/>
  <c r="N279" i="1" s="1"/>
  <c r="O279" i="1" s="1"/>
  <c r="M499" i="1"/>
  <c r="L499" i="1"/>
  <c r="N499" i="1" s="1"/>
  <c r="O499" i="1" s="1"/>
  <c r="L579" i="1"/>
  <c r="N579" i="1" s="1"/>
  <c r="O579" i="1" s="1"/>
  <c r="M579" i="1"/>
  <c r="M990" i="1"/>
  <c r="L990" i="1"/>
  <c r="N990" i="1" s="1"/>
  <c r="O990" i="1" s="1"/>
  <c r="M580" i="1"/>
  <c r="L580" i="1"/>
  <c r="N580" i="1" s="1"/>
  <c r="O580" i="1" s="1"/>
  <c r="M999" i="1"/>
  <c r="L999" i="1"/>
  <c r="N999" i="1" s="1"/>
  <c r="O999" i="1" s="1"/>
  <c r="M489" i="1"/>
  <c r="L489" i="1"/>
  <c r="N489" i="1" s="1"/>
  <c r="O489" i="1" s="1"/>
  <c r="L789" i="1"/>
  <c r="N789" i="1" s="1"/>
  <c r="O789" i="1" s="1"/>
  <c r="M789" i="1"/>
  <c r="M98" i="1"/>
  <c r="L98" i="1"/>
  <c r="N98" i="1" s="1"/>
  <c r="O98" i="1" s="1"/>
  <c r="M799" i="1"/>
  <c r="L799" i="1"/>
  <c r="N799" i="1" s="1"/>
  <c r="O799" i="1" s="1"/>
  <c r="M989" i="1"/>
  <c r="L989" i="1"/>
  <c r="N989" i="1" s="1"/>
  <c r="O989" i="1" s="1"/>
  <c r="L888" i="1"/>
  <c r="N888" i="1" s="1"/>
  <c r="O888" i="1" s="1"/>
  <c r="M888" i="1"/>
  <c r="M88" i="1"/>
  <c r="L88" i="1"/>
  <c r="N88" i="1" s="1"/>
  <c r="O88" i="1" s="1"/>
  <c r="E89" i="1"/>
  <c r="F89" i="1" s="1"/>
  <c r="G89" i="1" s="1"/>
  <c r="H89" i="1" s="1"/>
  <c r="I89" i="1" s="1"/>
  <c r="J89" i="1" s="1"/>
  <c r="K89" i="1" s="1"/>
  <c r="D90" i="1"/>
  <c r="E90" i="1" s="1"/>
  <c r="F90" i="1" s="1"/>
  <c r="G90" i="1" s="1"/>
  <c r="H90" i="1" s="1"/>
  <c r="I90" i="1" s="1"/>
  <c r="J90" i="1" s="1"/>
  <c r="K90" i="1" s="1"/>
  <c r="M598" i="1"/>
  <c r="L598" i="1"/>
  <c r="N598" i="1" s="1"/>
  <c r="O598" i="1" s="1"/>
  <c r="E599" i="1"/>
  <c r="F599" i="1" s="1"/>
  <c r="G599" i="1" s="1"/>
  <c r="H599" i="1" s="1"/>
  <c r="I599" i="1" s="1"/>
  <c r="J599" i="1" s="1"/>
  <c r="K599" i="1" s="1"/>
  <c r="D600" i="1"/>
  <c r="E600" i="1" s="1"/>
  <c r="F600" i="1" s="1"/>
  <c r="G600" i="1" s="1"/>
  <c r="H600" i="1" s="1"/>
  <c r="I600" i="1" s="1"/>
  <c r="J600" i="1" s="1"/>
  <c r="K600" i="1" s="1"/>
  <c r="M1000" i="1"/>
  <c r="L1000" i="1"/>
  <c r="N1000" i="1" s="1"/>
  <c r="M490" i="1"/>
  <c r="L490" i="1"/>
  <c r="N490" i="1" s="1"/>
  <c r="O490" i="1" s="1"/>
  <c r="M790" i="1"/>
  <c r="L790" i="1"/>
  <c r="N790" i="1" s="1"/>
  <c r="O790" i="1" s="1"/>
  <c r="M280" i="1"/>
  <c r="L280" i="1"/>
  <c r="N280" i="1" s="1"/>
  <c r="O280" i="1" s="1"/>
  <c r="D890" i="1"/>
  <c r="E890" i="1" s="1"/>
  <c r="F890" i="1" s="1"/>
  <c r="G890" i="1" s="1"/>
  <c r="H890" i="1" s="1"/>
  <c r="I890" i="1" s="1"/>
  <c r="J890" i="1" s="1"/>
  <c r="K890" i="1" s="1"/>
  <c r="E889" i="1"/>
  <c r="F889" i="1" s="1"/>
  <c r="G889" i="1" s="1"/>
  <c r="H889" i="1" s="1"/>
  <c r="I889" i="1" s="1"/>
  <c r="J889" i="1" s="1"/>
  <c r="K889" i="1" s="1"/>
  <c r="M298" i="1"/>
  <c r="L298" i="1"/>
  <c r="N298" i="1" s="1"/>
  <c r="O298" i="1" s="1"/>
  <c r="M389" i="1"/>
  <c r="L389" i="1"/>
  <c r="N389" i="1" s="1"/>
  <c r="O389" i="1" s="1"/>
  <c r="M80" i="1"/>
  <c r="L80" i="1"/>
  <c r="N80" i="1" s="1"/>
  <c r="O80" i="1" s="1"/>
  <c r="L400" i="1"/>
  <c r="N400" i="1" s="1"/>
  <c r="O400" i="1" s="1"/>
  <c r="M400" i="1"/>
  <c r="E899" i="1"/>
  <c r="F899" i="1" s="1"/>
  <c r="G899" i="1" s="1"/>
  <c r="H899" i="1" s="1"/>
  <c r="I899" i="1" s="1"/>
  <c r="J899" i="1" s="1"/>
  <c r="K899" i="1" s="1"/>
  <c r="D900" i="1"/>
  <c r="E900" i="1" s="1"/>
  <c r="F900" i="1" s="1"/>
  <c r="G900" i="1" s="1"/>
  <c r="H900" i="1" s="1"/>
  <c r="I900" i="1" s="1"/>
  <c r="J900" i="1" s="1"/>
  <c r="K900" i="1" s="1"/>
  <c r="L588" i="1"/>
  <c r="N588" i="1" s="1"/>
  <c r="O588" i="1" s="1"/>
  <c r="M588" i="1"/>
  <c r="D300" i="1"/>
  <c r="E300" i="1" s="1"/>
  <c r="F300" i="1" s="1"/>
  <c r="G300" i="1" s="1"/>
  <c r="H300" i="1" s="1"/>
  <c r="I300" i="1" s="1"/>
  <c r="J300" i="1" s="1"/>
  <c r="K300" i="1" s="1"/>
  <c r="E299" i="1"/>
  <c r="F299" i="1" s="1"/>
  <c r="G299" i="1" s="1"/>
  <c r="H299" i="1" s="1"/>
  <c r="I299" i="1" s="1"/>
  <c r="J299" i="1" s="1"/>
  <c r="K299" i="1" s="1"/>
  <c r="M800" i="1"/>
  <c r="L800" i="1"/>
  <c r="N800" i="1" s="1"/>
  <c r="O800" i="1" s="1"/>
  <c r="E589" i="1"/>
  <c r="F589" i="1" s="1"/>
  <c r="G589" i="1" s="1"/>
  <c r="H589" i="1" s="1"/>
  <c r="I589" i="1" s="1"/>
  <c r="J589" i="1" s="1"/>
  <c r="K589" i="1" s="1"/>
  <c r="D590" i="1"/>
  <c r="E590" i="1" s="1"/>
  <c r="F590" i="1" s="1"/>
  <c r="G590" i="1" s="1"/>
  <c r="H590" i="1" s="1"/>
  <c r="I590" i="1" s="1"/>
  <c r="J590" i="1" s="1"/>
  <c r="K590" i="1" s="1"/>
  <c r="L500" i="1"/>
  <c r="N500" i="1" s="1"/>
  <c r="O500" i="1" s="1"/>
  <c r="M500" i="1"/>
  <c r="M390" i="1"/>
  <c r="L390" i="1"/>
  <c r="N390" i="1" s="1"/>
  <c r="O390" i="1" s="1"/>
  <c r="M79" i="1"/>
  <c r="L79" i="1"/>
  <c r="N79" i="1" s="1"/>
  <c r="O79" i="1" s="1"/>
  <c r="M399" i="1"/>
  <c r="L399" i="1"/>
  <c r="N399" i="1" s="1"/>
  <c r="O399" i="1" s="1"/>
  <c r="L890" i="1" l="1"/>
  <c r="N890" i="1" s="1"/>
  <c r="O890" i="1" s="1"/>
  <c r="M890" i="1"/>
  <c r="M100" i="1"/>
  <c r="L100" i="1"/>
  <c r="N100" i="1" s="1"/>
  <c r="O100" i="1" s="1"/>
  <c r="L590" i="1"/>
  <c r="N590" i="1" s="1"/>
  <c r="O590" i="1" s="1"/>
  <c r="M590" i="1"/>
  <c r="O1000" i="1"/>
  <c r="Q3" i="1"/>
  <c r="Q5" i="1"/>
  <c r="Q4" i="1"/>
  <c r="Q2" i="1"/>
  <c r="M600" i="1"/>
  <c r="L600" i="1"/>
  <c r="N600" i="1" s="1"/>
  <c r="O600" i="1" s="1"/>
  <c r="M589" i="1"/>
  <c r="L589" i="1"/>
  <c r="N589" i="1" s="1"/>
  <c r="O589" i="1" s="1"/>
  <c r="L99" i="1"/>
  <c r="N99" i="1" s="1"/>
  <c r="O99" i="1" s="1"/>
  <c r="M99" i="1"/>
  <c r="M300" i="1"/>
  <c r="L300" i="1"/>
  <c r="N300" i="1" s="1"/>
  <c r="O300" i="1" s="1"/>
  <c r="L599" i="1"/>
  <c r="N599" i="1" s="1"/>
  <c r="O599" i="1" s="1"/>
  <c r="M599" i="1"/>
  <c r="M90" i="1"/>
  <c r="L90" i="1"/>
  <c r="N90" i="1" s="1"/>
  <c r="O90" i="1" s="1"/>
  <c r="M899" i="1"/>
  <c r="L899" i="1"/>
  <c r="N899" i="1" s="1"/>
  <c r="O899" i="1" s="1"/>
  <c r="M889" i="1"/>
  <c r="L889" i="1"/>
  <c r="N889" i="1" s="1"/>
  <c r="O889" i="1" s="1"/>
  <c r="M299" i="1"/>
  <c r="L299" i="1"/>
  <c r="N299" i="1" s="1"/>
  <c r="O299" i="1" s="1"/>
  <c r="M289" i="1"/>
  <c r="L289" i="1"/>
  <c r="N289" i="1" s="1"/>
  <c r="O289" i="1" s="1"/>
  <c r="M900" i="1"/>
  <c r="L900" i="1"/>
  <c r="N900" i="1" s="1"/>
  <c r="O900" i="1" s="1"/>
  <c r="M89" i="1"/>
  <c r="L89" i="1"/>
  <c r="N89" i="1" s="1"/>
  <c r="O89" i="1" s="1"/>
  <c r="M290" i="1"/>
  <c r="L290" i="1"/>
  <c r="N290" i="1" s="1"/>
  <c r="O290" i="1" s="1"/>
</calcChain>
</file>

<file path=xl/sharedStrings.xml><?xml version="1.0" encoding="utf-8"?>
<sst xmlns="http://schemas.openxmlformats.org/spreadsheetml/2006/main" count="14" uniqueCount="14">
  <si>
    <t>A-1922</t>
  </si>
  <si>
    <t>בנים</t>
  </si>
  <si>
    <t>נכדים</t>
  </si>
  <si>
    <t>נינים</t>
  </si>
  <si>
    <t>בני נינים</t>
  </si>
  <si>
    <t>B-1924</t>
  </si>
  <si>
    <t>C-1926</t>
  </si>
  <si>
    <t>D-1928</t>
  </si>
  <si>
    <t>E-1930</t>
  </si>
  <si>
    <t>F-1932</t>
  </si>
  <si>
    <t>G-1934</t>
  </si>
  <si>
    <t>H-1936</t>
  </si>
  <si>
    <t>I-1938</t>
  </si>
  <si>
    <t>J-1940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</si>
</sst>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BEDD-545C-420D-AB50-EEDF4B859405}">
  <dimension ref="A1:Q1001"/>
  <sheetViews>
    <sheetView showGridLines="0" rightToLeft="1" tabSelected="1" zoomScale="50" zoomScaleNormal="50" workbookViewId="0">
      <selection activeCell="P2" sqref="P2:Q5"/>
    </sheetView>
  </sheetViews>
  <sheetFormatPr defaultRowHeight="13.5" x14ac:dyDescent="0.35"/>
  <cols>
    <col min="1" max="15" width="12.5625" customWidth="1"/>
  </cols>
  <sheetData>
    <row r="1" spans="1:17" x14ac:dyDescent="0.35">
      <c r="A1" s="1">
        <v>1900</v>
      </c>
      <c r="B1" s="2" t="s">
        <v>0</v>
      </c>
      <c r="C1" s="3" t="str">
        <f>LEFT(B1,1)&amp;"A-"&amp;TEXT(RIGHT(B1,4)+22,"0000")</f>
        <v>AA-1944</v>
      </c>
      <c r="D1" s="4" t="str">
        <f>LEFT(C1,2)&amp;"A-"&amp;TEXT(RIGHT(C1,4)+22,"0000")</f>
        <v>AAA-1966</v>
      </c>
      <c r="E1" s="5" t="str">
        <f>IF(D1="","",IF(RIGHT(D1,4)+22&gt;2000,"",LEFT(D1,3)&amp;"A-"&amp;TEXT(RIGHT(D1,4)+22,"0000")))</f>
        <v>AAAA-1988</v>
      </c>
      <c r="F1" s="5" t="str">
        <f>IF(E1="","",IF(RIGHT(E1,4)+2&gt;2000,"",LEFT(E1,3)&amp;CHAR(CODE(RIGHT(LEFT(E1,4),1))+1)&amp;"-"&amp;TEXT(RIGHT(E1,4)+2,"0000")))</f>
        <v>AAAB-1990</v>
      </c>
      <c r="G1" s="5" t="str">
        <f t="shared" ref="G1:O1" si="0">IF(F1="","",IF(RIGHT(F1,4)+2&gt;2000,"",LEFT(F1,3)&amp;CHAR(CODE(RIGHT(LEFT(F1,4),1))+1)&amp;"-"&amp;TEXT(RIGHT(F1,4)+2,"0000")))</f>
        <v>AAAC-1992</v>
      </c>
      <c r="H1" s="5" t="str">
        <f t="shared" si="0"/>
        <v>AAAD-1994</v>
      </c>
      <c r="I1" s="5" t="str">
        <f t="shared" si="0"/>
        <v>AAAE-1996</v>
      </c>
      <c r="J1" s="5" t="str">
        <f t="shared" si="0"/>
        <v>AAAF-1998</v>
      </c>
      <c r="K1" s="5" t="str">
        <f t="shared" si="0"/>
        <v>AAAG-2000</v>
      </c>
      <c r="L1" s="5" t="str">
        <f t="shared" si="0"/>
        <v/>
      </c>
      <c r="M1" s="5" t="str">
        <f>IF(K1="","",IF(RIGHT(K1,4)+2&gt;2000,"",LEFT(K1,3)&amp;CHAR(CODE(RIGHT(LEFT(K1,4),1))+1)&amp;"-"&amp;TEXT(RIGHT(K1,4)+2,"0000")))</f>
        <v/>
      </c>
      <c r="N1" s="6" t="str">
        <f>IF(L1="","",IF(RIGHT(L1,4)+2&gt;2000,"",LEFT(L1,3)&amp;CHAR(CODE(RIGHT(LEFT(L1,4),1))+1)&amp;"-"&amp;TEXT(RIGHT(L1,4)+2,"0000")))</f>
        <v/>
      </c>
      <c r="O1" t="str">
        <f t="shared" si="0"/>
        <v/>
      </c>
    </row>
    <row r="2" spans="1:17" x14ac:dyDescent="0.35">
      <c r="A2" s="1"/>
      <c r="B2" s="7"/>
      <c r="C2" s="8"/>
      <c r="D2" s="9" t="str">
        <f>IF(D1="","",IF(RIGHT(D1,4)+2&gt;2000,"",LEFT(D1,2)&amp;CHAR(CODE(RIGHT(LEFT(D1,3),1))+1)&amp;"-"&amp;TEXT(RIGHT(D1,4)+2,"000")))</f>
        <v>AAB-1968</v>
      </c>
      <c r="E2" s="5" t="str">
        <f t="shared" ref="E2:E65" si="1">IF(D2="","",IF(RIGHT(D2,4)+22&gt;2000,"",LEFT(D2,3)&amp;"A-"&amp;TEXT(RIGHT(D2,4)+22,"0000")))</f>
        <v>AABA-1990</v>
      </c>
      <c r="F2" s="5" t="str">
        <f t="shared" ref="F2:O17" si="2">IF(E2="","",IF(RIGHT(E2,4)+2&gt;2000,"",LEFT(E2,3)&amp;CHAR(CODE(RIGHT(LEFT(E2,4),1))+1)&amp;"-"&amp;TEXT(RIGHT(E2,4)+2,"0000")))</f>
        <v>AABB-1992</v>
      </c>
      <c r="G2" s="5" t="str">
        <f t="shared" si="2"/>
        <v>AABC-1994</v>
      </c>
      <c r="H2" s="5" t="str">
        <f t="shared" si="2"/>
        <v>AABD-1996</v>
      </c>
      <c r="I2" s="5" t="str">
        <f t="shared" si="2"/>
        <v>AABE-1998</v>
      </c>
      <c r="J2" s="5" t="str">
        <f t="shared" si="2"/>
        <v>AABF-2000</v>
      </c>
      <c r="K2" s="5" t="str">
        <f t="shared" si="2"/>
        <v/>
      </c>
      <c r="L2" s="5" t="str">
        <f t="shared" si="2"/>
        <v/>
      </c>
      <c r="M2" s="5" t="str">
        <f>IF(K2="","",IF(RIGHT(K2,4)+2&gt;2000,"",LEFT(K2,3)&amp;CHAR(CODE(RIGHT(LEFT(K2,4),1))+1)&amp;"-"&amp;TEXT(RIGHT(K2,4)+2,"0000")))</f>
        <v/>
      </c>
      <c r="N2" s="6" t="str">
        <f>IF(L2="","",IF(RIGHT(L2,4)+2&gt;2000,"",LEFT(L2,3)&amp;CHAR(CODE(RIGHT(LEFT(L2,4),1))+1)&amp;"-"&amp;TEXT(RIGHT(L2,4)+2,"0000")))</f>
        <v/>
      </c>
      <c r="O2" t="str">
        <f t="shared" si="2"/>
        <v/>
      </c>
      <c r="P2" t="s">
        <v>1</v>
      </c>
      <c r="Q2">
        <f>COUNTIF(A1:N1000,"?-????")</f>
        <v>10</v>
      </c>
    </row>
    <row r="3" spans="1:17" x14ac:dyDescent="0.35">
      <c r="A3" s="1"/>
      <c r="B3" s="7"/>
      <c r="C3" s="8"/>
      <c r="D3" s="9" t="str">
        <f t="shared" ref="D3:D66" si="3">IF(D2="","",IF(RIGHT(D2,4)+2&gt;2000,"",LEFT(D2,2)&amp;CHAR(CODE(RIGHT(LEFT(D2,3),1))+1)&amp;"-"&amp;TEXT(RIGHT(D2,4)+2,"000")))</f>
        <v>AAC-1970</v>
      </c>
      <c r="E3" s="5" t="str">
        <f t="shared" si="1"/>
        <v>AACA-1992</v>
      </c>
      <c r="F3" s="5" t="str">
        <f t="shared" si="2"/>
        <v>AACB-1994</v>
      </c>
      <c r="G3" s="5" t="str">
        <f t="shared" si="2"/>
        <v>AACC-1996</v>
      </c>
      <c r="H3" s="5" t="str">
        <f t="shared" si="2"/>
        <v>AACD-1998</v>
      </c>
      <c r="I3" s="5" t="str">
        <f t="shared" si="2"/>
        <v>AACE-2000</v>
      </c>
      <c r="J3" s="5" t="str">
        <f t="shared" si="2"/>
        <v/>
      </c>
      <c r="K3" s="5" t="str">
        <f t="shared" si="2"/>
        <v/>
      </c>
      <c r="L3" s="5" t="str">
        <f t="shared" si="2"/>
        <v/>
      </c>
      <c r="M3" s="5" t="str">
        <f>IF(K3="","",IF(RIGHT(K3,4)+2&gt;2000,"",LEFT(K3,3)&amp;CHAR(CODE(RIGHT(LEFT(K3,4),1))+1)&amp;"-"&amp;TEXT(RIGHT(K3,4)+2,"0000")))</f>
        <v/>
      </c>
      <c r="N3" s="6" t="str">
        <f>IF(L3="","",IF(RIGHT(L3,4)+2&gt;2000,"",LEFT(L3,3)&amp;CHAR(CODE(RIGHT(LEFT(L3,4),1))+1)&amp;"-"&amp;TEXT(RIGHT(L3,4)+2,"0000")))</f>
        <v/>
      </c>
      <c r="O3" t="str">
        <f t="shared" si="2"/>
        <v/>
      </c>
      <c r="P3" t="s">
        <v>2</v>
      </c>
      <c r="Q3">
        <f>COUNTIF(A1:N1000,"??-????")</f>
        <v>100</v>
      </c>
    </row>
    <row r="4" spans="1:17" x14ac:dyDescent="0.35">
      <c r="A4" s="1"/>
      <c r="B4" s="7"/>
      <c r="C4" s="8"/>
      <c r="D4" s="9" t="str">
        <f t="shared" si="3"/>
        <v>AAD-1972</v>
      </c>
      <c r="E4" s="5" t="str">
        <f t="shared" si="1"/>
        <v>AADA-1994</v>
      </c>
      <c r="F4" s="5" t="str">
        <f t="shared" si="2"/>
        <v>AADB-1996</v>
      </c>
      <c r="G4" s="5" t="str">
        <f t="shared" si="2"/>
        <v>AADC-1998</v>
      </c>
      <c r="H4" s="5" t="str">
        <f t="shared" si="2"/>
        <v>AADD-2000</v>
      </c>
      <c r="I4" s="5" t="str">
        <f t="shared" si="2"/>
        <v/>
      </c>
      <c r="J4" s="5" t="str">
        <f t="shared" si="2"/>
        <v/>
      </c>
      <c r="K4" s="5" t="str">
        <f t="shared" si="2"/>
        <v/>
      </c>
      <c r="L4" s="5" t="str">
        <f t="shared" si="2"/>
        <v/>
      </c>
      <c r="M4" s="5" t="str">
        <f>IF(K4="","",IF(RIGHT(K4,4)+2&gt;2000,"",LEFT(K4,3)&amp;CHAR(CODE(RIGHT(LEFT(K4,4),1))+1)&amp;"-"&amp;TEXT(RIGHT(K4,4)+2,"0000")))</f>
        <v/>
      </c>
      <c r="N4" s="6" t="str">
        <f>IF(L4="","",IF(RIGHT(L4,4)+2&gt;2000,"",LEFT(L4,3)&amp;CHAR(CODE(RIGHT(LEFT(L4,4),1))+1)&amp;"-"&amp;TEXT(RIGHT(L4,4)+2,"0000")))</f>
        <v/>
      </c>
      <c r="O4" t="str">
        <f t="shared" si="2"/>
        <v/>
      </c>
      <c r="P4" t="s">
        <v>3</v>
      </c>
      <c r="Q4">
        <f>COUNTIF(A1:N1000,"???-????")</f>
        <v>781</v>
      </c>
    </row>
    <row r="5" spans="1:17" x14ac:dyDescent="0.35">
      <c r="A5" s="1"/>
      <c r="B5" s="7"/>
      <c r="C5" s="8"/>
      <c r="D5" s="9" t="str">
        <f t="shared" si="3"/>
        <v>AAE-1974</v>
      </c>
      <c r="E5" s="5" t="str">
        <f t="shared" si="1"/>
        <v>AAEA-1996</v>
      </c>
      <c r="F5" s="5" t="str">
        <f t="shared" si="2"/>
        <v>AAEB-1998</v>
      </c>
      <c r="G5" s="5" t="str">
        <f t="shared" si="2"/>
        <v>AAEC-2000</v>
      </c>
      <c r="H5" s="5" t="str">
        <f t="shared" si="2"/>
        <v/>
      </c>
      <c r="I5" s="5" t="str">
        <f t="shared" si="2"/>
        <v/>
      </c>
      <c r="J5" s="5" t="str">
        <f t="shared" si="2"/>
        <v/>
      </c>
      <c r="K5" s="5" t="str">
        <f t="shared" si="2"/>
        <v/>
      </c>
      <c r="L5" s="5" t="str">
        <f t="shared" si="2"/>
        <v/>
      </c>
      <c r="M5" s="5" t="str">
        <f>IF(K5="","",IF(RIGHT(K5,4)+2&gt;2000,"",LEFT(K5,3)&amp;CHAR(CODE(RIGHT(LEFT(K5,4),1))+1)&amp;"-"&amp;TEXT(RIGHT(K5,4)+2,"0000")))</f>
        <v/>
      </c>
      <c r="N5" s="6" t="str">
        <f>IF(L5="","",IF(RIGHT(L5,4)+2&gt;2000,"",LEFT(L5,3)&amp;CHAR(CODE(RIGHT(LEFT(L5,4),1))+1)&amp;"-"&amp;TEXT(RIGHT(L5,4)+2,"0000")))</f>
        <v/>
      </c>
      <c r="O5" t="str">
        <f t="shared" si="2"/>
        <v/>
      </c>
      <c r="P5" t="s">
        <v>4</v>
      </c>
      <c r="Q5">
        <f>COUNTIF(A1:N1000,"?????-????")</f>
        <v>0</v>
      </c>
    </row>
    <row r="6" spans="1:17" x14ac:dyDescent="0.35">
      <c r="A6" s="1"/>
      <c r="B6" s="7"/>
      <c r="C6" s="8"/>
      <c r="D6" s="9" t="str">
        <f t="shared" si="3"/>
        <v>AAF-1976</v>
      </c>
      <c r="E6" s="5" t="str">
        <f t="shared" si="1"/>
        <v>AAFA-1998</v>
      </c>
      <c r="F6" s="5" t="str">
        <f t="shared" si="2"/>
        <v>AAFB-2000</v>
      </c>
      <c r="G6" s="5" t="str">
        <f t="shared" si="2"/>
        <v/>
      </c>
      <c r="H6" s="5" t="str">
        <f t="shared" si="2"/>
        <v/>
      </c>
      <c r="I6" s="5" t="str">
        <f t="shared" si="2"/>
        <v/>
      </c>
      <c r="J6" s="5" t="str">
        <f t="shared" si="2"/>
        <v/>
      </c>
      <c r="K6" s="5" t="str">
        <f t="shared" si="2"/>
        <v/>
      </c>
      <c r="L6" s="5" t="str">
        <f t="shared" si="2"/>
        <v/>
      </c>
      <c r="M6" s="5" t="str">
        <f>IF(K6="","",IF(RIGHT(K6,4)+2&gt;2000,"",LEFT(K6,3)&amp;CHAR(CODE(RIGHT(LEFT(K6,4),1))+1)&amp;"-"&amp;TEXT(RIGHT(K6,4)+2,"0000")))</f>
        <v/>
      </c>
      <c r="N6" s="6" t="str">
        <f>IF(L6="","",IF(RIGHT(L6,4)+2&gt;2000,"",LEFT(L6,3)&amp;CHAR(CODE(RIGHT(LEFT(L6,4),1))+1)&amp;"-"&amp;TEXT(RIGHT(L6,4)+2,"0000")))</f>
        <v/>
      </c>
      <c r="O6" t="str">
        <f t="shared" si="2"/>
        <v/>
      </c>
    </row>
    <row r="7" spans="1:17" x14ac:dyDescent="0.35">
      <c r="A7" s="1"/>
      <c r="B7" s="7"/>
      <c r="C7" s="8"/>
      <c r="D7" s="9" t="str">
        <f t="shared" si="3"/>
        <v>AAG-1978</v>
      </c>
      <c r="E7" s="5" t="str">
        <f t="shared" si="1"/>
        <v>AAGA-2000</v>
      </c>
      <c r="F7" s="5" t="str">
        <f t="shared" si="2"/>
        <v/>
      </c>
      <c r="G7" s="5" t="str">
        <f t="shared" si="2"/>
        <v/>
      </c>
      <c r="H7" s="5" t="str">
        <f t="shared" si="2"/>
        <v/>
      </c>
      <c r="I7" s="5" t="str">
        <f t="shared" si="2"/>
        <v/>
      </c>
      <c r="J7" s="5" t="str">
        <f t="shared" si="2"/>
        <v/>
      </c>
      <c r="K7" s="5" t="str">
        <f t="shared" si="2"/>
        <v/>
      </c>
      <c r="L7" s="5" t="str">
        <f t="shared" si="2"/>
        <v/>
      </c>
      <c r="M7" s="5" t="str">
        <f>IF(K7="","",IF(RIGHT(K7,4)+2&gt;2000,"",LEFT(K7,3)&amp;CHAR(CODE(RIGHT(LEFT(K7,4),1))+1)&amp;"-"&amp;TEXT(RIGHT(K7,4)+2,"0000")))</f>
        <v/>
      </c>
      <c r="N7" s="6" t="str">
        <f>IF(L7="","",IF(RIGHT(L7,4)+2&gt;2000,"",LEFT(L7,3)&amp;CHAR(CODE(RIGHT(LEFT(L7,4),1))+1)&amp;"-"&amp;TEXT(RIGHT(L7,4)+2,"0000")))</f>
        <v/>
      </c>
      <c r="O7" t="str">
        <f t="shared" si="2"/>
        <v/>
      </c>
    </row>
    <row r="8" spans="1:17" x14ac:dyDescent="0.35">
      <c r="A8" s="1"/>
      <c r="B8" s="7"/>
      <c r="C8" s="8"/>
      <c r="D8" s="9" t="str">
        <f t="shared" si="3"/>
        <v>AAH-1980</v>
      </c>
      <c r="E8" s="5" t="str">
        <f t="shared" si="1"/>
        <v/>
      </c>
      <c r="F8" s="5" t="str">
        <f t="shared" si="2"/>
        <v/>
      </c>
      <c r="G8" s="5" t="str">
        <f t="shared" si="2"/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 t="shared" si="2"/>
        <v/>
      </c>
      <c r="L8" s="5" t="str">
        <f t="shared" si="2"/>
        <v/>
      </c>
      <c r="M8" s="5" t="str">
        <f>IF(K8="","",IF(RIGHT(K8,4)+2&gt;2000,"",LEFT(K8,3)&amp;CHAR(CODE(RIGHT(LEFT(K8,4),1))+1)&amp;"-"&amp;TEXT(RIGHT(K8,4)+2,"0000")))</f>
        <v/>
      </c>
      <c r="N8" s="6" t="str">
        <f>IF(L8="","",IF(RIGHT(L8,4)+2&gt;2000,"",LEFT(L8,3)&amp;CHAR(CODE(RIGHT(LEFT(L8,4),1))+1)&amp;"-"&amp;TEXT(RIGHT(L8,4)+2,"0000")))</f>
        <v/>
      </c>
      <c r="O8" t="str">
        <f t="shared" si="2"/>
        <v/>
      </c>
    </row>
    <row r="9" spans="1:17" x14ac:dyDescent="0.35">
      <c r="A9" s="1"/>
      <c r="B9" s="7"/>
      <c r="C9" s="8"/>
      <c r="D9" s="9" t="str">
        <f t="shared" si="3"/>
        <v>AAI-1982</v>
      </c>
      <c r="E9" s="5" t="str">
        <f t="shared" si="1"/>
        <v/>
      </c>
      <c r="F9" s="5" t="str">
        <f t="shared" si="2"/>
        <v/>
      </c>
      <c r="G9" s="5" t="str">
        <f t="shared" si="2"/>
        <v/>
      </c>
      <c r="H9" s="5" t="str">
        <f t="shared" si="2"/>
        <v/>
      </c>
      <c r="I9" s="5" t="str">
        <f t="shared" si="2"/>
        <v/>
      </c>
      <c r="J9" s="5" t="str">
        <f t="shared" si="2"/>
        <v/>
      </c>
      <c r="K9" s="5" t="str">
        <f t="shared" si="2"/>
        <v/>
      </c>
      <c r="L9" s="5" t="str">
        <f t="shared" si="2"/>
        <v/>
      </c>
      <c r="M9" s="5" t="str">
        <f>IF(K9="","",IF(RIGHT(K9,4)+2&gt;2000,"",LEFT(K9,3)&amp;CHAR(CODE(RIGHT(LEFT(K9,4),1))+1)&amp;"-"&amp;TEXT(RIGHT(K9,4)+2,"0000")))</f>
        <v/>
      </c>
      <c r="N9" s="6" t="str">
        <f>IF(L9="","",IF(RIGHT(L9,4)+2&gt;2000,"",LEFT(L9,3)&amp;CHAR(CODE(RIGHT(LEFT(L9,4),1))+1)&amp;"-"&amp;TEXT(RIGHT(L9,4)+2,"0000")))</f>
        <v/>
      </c>
      <c r="O9" t="str">
        <f t="shared" si="2"/>
        <v/>
      </c>
    </row>
    <row r="10" spans="1:17" x14ac:dyDescent="0.35">
      <c r="A10" s="1"/>
      <c r="B10" s="7"/>
      <c r="C10" s="10"/>
      <c r="D10" s="11" t="str">
        <f t="shared" si="3"/>
        <v>AAJ-1984</v>
      </c>
      <c r="E10" s="5" t="str">
        <f t="shared" si="1"/>
        <v/>
      </c>
      <c r="F10" s="5" t="str">
        <f t="shared" si="2"/>
        <v/>
      </c>
      <c r="G10" s="5" t="str">
        <f t="shared" si="2"/>
        <v/>
      </c>
      <c r="H10" s="5" t="str">
        <f t="shared" si="2"/>
        <v/>
      </c>
      <c r="I10" s="5" t="str">
        <f t="shared" si="2"/>
        <v/>
      </c>
      <c r="J10" s="5" t="str">
        <f t="shared" si="2"/>
        <v/>
      </c>
      <c r="K10" s="5" t="str">
        <f t="shared" si="2"/>
        <v/>
      </c>
      <c r="L10" s="5" t="str">
        <f t="shared" si="2"/>
        <v/>
      </c>
      <c r="M10" s="5" t="str">
        <f>IF(K10="","",IF(RIGHT(K10,4)+2&gt;2000,"",LEFT(K10,3)&amp;CHAR(CODE(RIGHT(LEFT(K10,4),1))+1)&amp;"-"&amp;TEXT(RIGHT(K10,4)+2,"0000")))</f>
        <v/>
      </c>
      <c r="N10" s="6" t="str">
        <f>IF(L10="","",IF(RIGHT(L10,4)+2&gt;2000,"",LEFT(L10,3)&amp;CHAR(CODE(RIGHT(LEFT(L10,4),1))+1)&amp;"-"&amp;TEXT(RIGHT(L10,4)+2,"0000")))</f>
        <v/>
      </c>
      <c r="O10" t="str">
        <f t="shared" si="2"/>
        <v/>
      </c>
    </row>
    <row r="11" spans="1:17" x14ac:dyDescent="0.35">
      <c r="A11" s="1"/>
      <c r="B11" s="7"/>
      <c r="C11" s="3" t="str">
        <f>LEFT(C1,1)&amp;CHAR(CODE(RIGHT(LEFT(C1,2),1))+1)&amp;"-"&amp;TEXT(RIGHT(C1,4)+2,"000")</f>
        <v>AB-1946</v>
      </c>
      <c r="D11" s="4" t="str">
        <f t="shared" ref="D11" si="4">LEFT(C11,2)&amp;"A-"&amp;TEXT(RIGHT(C11,4)+22,"0000")</f>
        <v>ABA-1968</v>
      </c>
      <c r="E11" s="5" t="str">
        <f t="shared" si="1"/>
        <v>ABAA-1990</v>
      </c>
      <c r="F11" s="5" t="str">
        <f t="shared" si="2"/>
        <v>ABAB-1992</v>
      </c>
      <c r="G11" s="5" t="str">
        <f t="shared" si="2"/>
        <v>ABAC-1994</v>
      </c>
      <c r="H11" s="5" t="str">
        <f t="shared" si="2"/>
        <v>ABAD-1996</v>
      </c>
      <c r="I11" s="5" t="str">
        <f t="shared" si="2"/>
        <v>ABAE-1998</v>
      </c>
      <c r="J11" s="5" t="str">
        <f t="shared" si="2"/>
        <v>ABAF-2000</v>
      </c>
      <c r="K11" s="5" t="str">
        <f t="shared" si="2"/>
        <v/>
      </c>
      <c r="L11" s="5" t="str">
        <f t="shared" si="2"/>
        <v/>
      </c>
      <c r="M11" s="5" t="str">
        <f>IF(K11="","",IF(RIGHT(K11,4)+2&gt;2000,"",LEFT(K11,3)&amp;CHAR(CODE(RIGHT(LEFT(K11,4),1))+1)&amp;"-"&amp;TEXT(RIGHT(K11,4)+2,"0000")))</f>
        <v/>
      </c>
      <c r="N11" s="6" t="str">
        <f>IF(L11="","",IF(RIGHT(L11,4)+2&gt;2000,"",LEFT(L11,3)&amp;CHAR(CODE(RIGHT(LEFT(L11,4),1))+1)&amp;"-"&amp;TEXT(RIGHT(L11,4)+2,"0000")))</f>
        <v/>
      </c>
      <c r="O11" t="str">
        <f t="shared" si="2"/>
        <v/>
      </c>
    </row>
    <row r="12" spans="1:17" x14ac:dyDescent="0.35">
      <c r="A12" s="1"/>
      <c r="B12" s="7"/>
      <c r="C12" s="8"/>
      <c r="D12" s="9" t="str">
        <f t="shared" ref="D12:D75" si="5">IF(D11="","",IF(RIGHT(D11,4)+2&gt;2000,"",LEFT(D11,2)&amp;CHAR(CODE(RIGHT(LEFT(D11,3),1))+1)&amp;"-"&amp;TEXT(RIGHT(D11,4)+2,"000")))</f>
        <v>ABB-1970</v>
      </c>
      <c r="E12" s="5" t="str">
        <f t="shared" si="1"/>
        <v>ABBA-1992</v>
      </c>
      <c r="F12" s="5" t="str">
        <f t="shared" si="2"/>
        <v>ABBB-1994</v>
      </c>
      <c r="G12" s="5" t="str">
        <f t="shared" si="2"/>
        <v>ABBC-1996</v>
      </c>
      <c r="H12" s="5" t="str">
        <f t="shared" si="2"/>
        <v>ABBD-1998</v>
      </c>
      <c r="I12" s="5" t="str">
        <f t="shared" si="2"/>
        <v>ABBE-2000</v>
      </c>
      <c r="J12" s="5" t="str">
        <f t="shared" si="2"/>
        <v/>
      </c>
      <c r="K12" s="5" t="str">
        <f t="shared" si="2"/>
        <v/>
      </c>
      <c r="L12" s="5" t="str">
        <f t="shared" si="2"/>
        <v/>
      </c>
      <c r="M12" s="5" t="str">
        <f>IF(K12="","",IF(RIGHT(K12,4)+2&gt;2000,"",LEFT(K12,3)&amp;CHAR(CODE(RIGHT(LEFT(K12,4),1))+1)&amp;"-"&amp;TEXT(RIGHT(K12,4)+2,"0000")))</f>
        <v/>
      </c>
      <c r="N12" s="6" t="str">
        <f>IF(L12="","",IF(RIGHT(L12,4)+2&gt;2000,"",LEFT(L12,3)&amp;CHAR(CODE(RIGHT(LEFT(L12,4),1))+1)&amp;"-"&amp;TEXT(RIGHT(L12,4)+2,"0000")))</f>
        <v/>
      </c>
      <c r="O12" t="str">
        <f t="shared" si="2"/>
        <v/>
      </c>
    </row>
    <row r="13" spans="1:17" x14ac:dyDescent="0.35">
      <c r="A13" s="1"/>
      <c r="B13" s="7"/>
      <c r="C13" s="8"/>
      <c r="D13" s="9" t="str">
        <f t="shared" si="3"/>
        <v>ABC-1972</v>
      </c>
      <c r="E13" s="5" t="str">
        <f t="shared" si="1"/>
        <v>ABCA-1994</v>
      </c>
      <c r="F13" s="5" t="str">
        <f t="shared" si="2"/>
        <v>ABCB-1996</v>
      </c>
      <c r="G13" s="5" t="str">
        <f t="shared" si="2"/>
        <v>ABCC-1998</v>
      </c>
      <c r="H13" s="5" t="str">
        <f t="shared" si="2"/>
        <v>ABCD-2000</v>
      </c>
      <c r="I13" s="5" t="str">
        <f t="shared" si="2"/>
        <v/>
      </c>
      <c r="J13" s="5" t="str">
        <f t="shared" si="2"/>
        <v/>
      </c>
      <c r="K13" s="5" t="str">
        <f t="shared" si="2"/>
        <v/>
      </c>
      <c r="L13" s="5" t="str">
        <f t="shared" si="2"/>
        <v/>
      </c>
      <c r="M13" s="5" t="str">
        <f>IF(K13="","",IF(RIGHT(K13,4)+2&gt;2000,"",LEFT(K13,3)&amp;CHAR(CODE(RIGHT(LEFT(K13,4),1))+1)&amp;"-"&amp;TEXT(RIGHT(K13,4)+2,"0000")))</f>
        <v/>
      </c>
      <c r="N13" s="6" t="str">
        <f>IF(L13="","",IF(RIGHT(L13,4)+2&gt;2000,"",LEFT(L13,3)&amp;CHAR(CODE(RIGHT(LEFT(L13,4),1))+1)&amp;"-"&amp;TEXT(RIGHT(L13,4)+2,"0000")))</f>
        <v/>
      </c>
      <c r="O13" t="str">
        <f t="shared" si="2"/>
        <v/>
      </c>
    </row>
    <row r="14" spans="1:17" x14ac:dyDescent="0.35">
      <c r="A14" s="1"/>
      <c r="B14" s="7"/>
      <c r="C14" s="8"/>
      <c r="D14" s="9" t="str">
        <f t="shared" si="3"/>
        <v>ABD-1974</v>
      </c>
      <c r="E14" s="5" t="str">
        <f t="shared" si="1"/>
        <v>ABDA-1996</v>
      </c>
      <c r="F14" s="5" t="str">
        <f t="shared" si="2"/>
        <v>ABDB-1998</v>
      </c>
      <c r="G14" s="5" t="str">
        <f t="shared" si="2"/>
        <v>ABDC-2000</v>
      </c>
      <c r="H14" s="5" t="str">
        <f t="shared" si="2"/>
        <v/>
      </c>
      <c r="I14" s="5" t="str">
        <f t="shared" si="2"/>
        <v/>
      </c>
      <c r="J14" s="5" t="str">
        <f t="shared" si="2"/>
        <v/>
      </c>
      <c r="K14" s="5" t="str">
        <f t="shared" si="2"/>
        <v/>
      </c>
      <c r="L14" s="5" t="str">
        <f t="shared" si="2"/>
        <v/>
      </c>
      <c r="M14" s="5" t="str">
        <f>IF(K14="","",IF(RIGHT(K14,4)+2&gt;2000,"",LEFT(K14,3)&amp;CHAR(CODE(RIGHT(LEFT(K14,4),1))+1)&amp;"-"&amp;TEXT(RIGHT(K14,4)+2,"0000")))</f>
        <v/>
      </c>
      <c r="N14" s="6" t="str">
        <f>IF(L14="","",IF(RIGHT(L14,4)+2&gt;2000,"",LEFT(L14,3)&amp;CHAR(CODE(RIGHT(LEFT(L14,4),1))+1)&amp;"-"&amp;TEXT(RIGHT(L14,4)+2,"0000")))</f>
        <v/>
      </c>
      <c r="O14" t="str">
        <f t="shared" si="2"/>
        <v/>
      </c>
    </row>
    <row r="15" spans="1:17" x14ac:dyDescent="0.35">
      <c r="A15" s="1"/>
      <c r="B15" s="7"/>
      <c r="C15" s="8"/>
      <c r="D15" s="9" t="str">
        <f t="shared" si="3"/>
        <v>ABE-1976</v>
      </c>
      <c r="E15" s="5" t="str">
        <f t="shared" si="1"/>
        <v>ABEA-1998</v>
      </c>
      <c r="F15" s="5" t="str">
        <f t="shared" si="2"/>
        <v>ABEB-2000</v>
      </c>
      <c r="G15" s="5" t="str">
        <f t="shared" si="2"/>
        <v/>
      </c>
      <c r="H15" s="5" t="str">
        <f t="shared" si="2"/>
        <v/>
      </c>
      <c r="I15" s="5" t="str">
        <f t="shared" si="2"/>
        <v/>
      </c>
      <c r="J15" s="5" t="str">
        <f t="shared" si="2"/>
        <v/>
      </c>
      <c r="K15" s="5" t="str">
        <f t="shared" si="2"/>
        <v/>
      </c>
      <c r="L15" s="5" t="str">
        <f t="shared" si="2"/>
        <v/>
      </c>
      <c r="M15" s="5" t="str">
        <f>IF(K15="","",IF(RIGHT(K15,4)+2&gt;2000,"",LEFT(K15,3)&amp;CHAR(CODE(RIGHT(LEFT(K15,4),1))+1)&amp;"-"&amp;TEXT(RIGHT(K15,4)+2,"0000")))</f>
        <v/>
      </c>
      <c r="N15" s="6" t="str">
        <f>IF(L15="","",IF(RIGHT(L15,4)+2&gt;2000,"",LEFT(L15,3)&amp;CHAR(CODE(RIGHT(LEFT(L15,4),1))+1)&amp;"-"&amp;TEXT(RIGHT(L15,4)+2,"0000")))</f>
        <v/>
      </c>
      <c r="O15" t="str">
        <f t="shared" si="2"/>
        <v/>
      </c>
    </row>
    <row r="16" spans="1:17" x14ac:dyDescent="0.35">
      <c r="A16" s="1"/>
      <c r="B16" s="7"/>
      <c r="C16" s="8"/>
      <c r="D16" s="9" t="str">
        <f t="shared" si="3"/>
        <v>ABF-1978</v>
      </c>
      <c r="E16" s="5" t="str">
        <f t="shared" si="1"/>
        <v>ABFA-2000</v>
      </c>
      <c r="F16" s="5" t="str">
        <f t="shared" si="2"/>
        <v/>
      </c>
      <c r="G16" s="5" t="str">
        <f t="shared" si="2"/>
        <v/>
      </c>
      <c r="H16" s="5" t="str">
        <f t="shared" si="2"/>
        <v/>
      </c>
      <c r="I16" s="5" t="str">
        <f t="shared" si="2"/>
        <v/>
      </c>
      <c r="J16" s="5" t="str">
        <f t="shared" si="2"/>
        <v/>
      </c>
      <c r="K16" s="5" t="str">
        <f t="shared" si="2"/>
        <v/>
      </c>
      <c r="L16" s="5" t="str">
        <f t="shared" si="2"/>
        <v/>
      </c>
      <c r="M16" s="5" t="str">
        <f>IF(K16="","",IF(RIGHT(K16,4)+2&gt;2000,"",LEFT(K16,3)&amp;CHAR(CODE(RIGHT(LEFT(K16,4),1))+1)&amp;"-"&amp;TEXT(RIGHT(K16,4)+2,"0000")))</f>
        <v/>
      </c>
      <c r="N16" s="6" t="str">
        <f>IF(L16="","",IF(RIGHT(L16,4)+2&gt;2000,"",LEFT(L16,3)&amp;CHAR(CODE(RIGHT(LEFT(L16,4),1))+1)&amp;"-"&amp;TEXT(RIGHT(L16,4)+2,"0000")))</f>
        <v/>
      </c>
      <c r="O16" t="str">
        <f t="shared" si="2"/>
        <v/>
      </c>
    </row>
    <row r="17" spans="1:15" x14ac:dyDescent="0.35">
      <c r="A17" s="1"/>
      <c r="B17" s="7"/>
      <c r="C17" s="8"/>
      <c r="D17" s="9" t="str">
        <f t="shared" si="3"/>
        <v>ABG-1980</v>
      </c>
      <c r="E17" s="5" t="str">
        <f t="shared" si="1"/>
        <v/>
      </c>
      <c r="F17" s="5" t="str">
        <f t="shared" si="2"/>
        <v/>
      </c>
      <c r="G17" s="5" t="str">
        <f t="shared" si="2"/>
        <v/>
      </c>
      <c r="H17" s="5" t="str">
        <f t="shared" si="2"/>
        <v/>
      </c>
      <c r="I17" s="5" t="str">
        <f t="shared" si="2"/>
        <v/>
      </c>
      <c r="J17" s="5" t="str">
        <f t="shared" si="2"/>
        <v/>
      </c>
      <c r="K17" s="5" t="str">
        <f t="shared" si="2"/>
        <v/>
      </c>
      <c r="L17" s="5" t="str">
        <f t="shared" si="2"/>
        <v/>
      </c>
      <c r="M17" s="5" t="str">
        <f>IF(K17="","",IF(RIGHT(K17,4)+2&gt;2000,"",LEFT(K17,3)&amp;CHAR(CODE(RIGHT(LEFT(K17,4),1))+1)&amp;"-"&amp;TEXT(RIGHT(K17,4)+2,"0000")))</f>
        <v/>
      </c>
      <c r="N17" s="6" t="str">
        <f>IF(L17="","",IF(RIGHT(L17,4)+2&gt;2000,"",LEFT(L17,3)&amp;CHAR(CODE(RIGHT(LEFT(L17,4),1))+1)&amp;"-"&amp;TEXT(RIGHT(L17,4)+2,"0000")))</f>
        <v/>
      </c>
      <c r="O17" t="str">
        <f t="shared" si="2"/>
        <v/>
      </c>
    </row>
    <row r="18" spans="1:15" x14ac:dyDescent="0.35">
      <c r="A18" s="1"/>
      <c r="B18" s="7"/>
      <c r="C18" s="8"/>
      <c r="D18" s="9" t="str">
        <f t="shared" si="3"/>
        <v>ABH-1982</v>
      </c>
      <c r="E18" s="5" t="str">
        <f t="shared" si="1"/>
        <v/>
      </c>
      <c r="F18" s="5" t="str">
        <f t="shared" ref="F18:O33" si="6">IF(E18="","",IF(RIGHT(E18,4)+2&gt;2000,"",LEFT(E18,3)&amp;CHAR(CODE(RIGHT(LEFT(E18,4),1))+1)&amp;"-"&amp;TEXT(RIGHT(E18,4)+2,"0000")))</f>
        <v/>
      </c>
      <c r="G18" s="5" t="str">
        <f t="shared" si="6"/>
        <v/>
      </c>
      <c r="H18" s="5" t="str">
        <f t="shared" si="6"/>
        <v/>
      </c>
      <c r="I18" s="5" t="str">
        <f t="shared" si="6"/>
        <v/>
      </c>
      <c r="J18" s="5" t="str">
        <f t="shared" si="6"/>
        <v/>
      </c>
      <c r="K18" s="5" t="str">
        <f t="shared" si="6"/>
        <v/>
      </c>
      <c r="L18" s="5" t="str">
        <f t="shared" si="6"/>
        <v/>
      </c>
      <c r="M18" s="5" t="str">
        <f>IF(K18="","",IF(RIGHT(K18,4)+2&gt;2000,"",LEFT(K18,3)&amp;CHAR(CODE(RIGHT(LEFT(K18,4),1))+1)&amp;"-"&amp;TEXT(RIGHT(K18,4)+2,"0000")))</f>
        <v/>
      </c>
      <c r="N18" s="6" t="str">
        <f>IF(L18="","",IF(RIGHT(L18,4)+2&gt;2000,"",LEFT(L18,3)&amp;CHAR(CODE(RIGHT(LEFT(L18,4),1))+1)&amp;"-"&amp;TEXT(RIGHT(L18,4)+2,"0000")))</f>
        <v/>
      </c>
      <c r="O18" t="str">
        <f t="shared" si="6"/>
        <v/>
      </c>
    </row>
    <row r="19" spans="1:15" x14ac:dyDescent="0.35">
      <c r="A19" s="1"/>
      <c r="B19" s="7"/>
      <c r="C19" s="8"/>
      <c r="D19" s="9" t="str">
        <f t="shared" si="3"/>
        <v>ABI-1984</v>
      </c>
      <c r="E19" s="5" t="str">
        <f t="shared" si="1"/>
        <v/>
      </c>
      <c r="F19" s="5" t="str">
        <f t="shared" si="6"/>
        <v/>
      </c>
      <c r="G19" s="5" t="str">
        <f t="shared" si="6"/>
        <v/>
      </c>
      <c r="H19" s="5" t="str">
        <f t="shared" si="6"/>
        <v/>
      </c>
      <c r="I19" s="5" t="str">
        <f t="shared" si="6"/>
        <v/>
      </c>
      <c r="J19" s="5" t="str">
        <f t="shared" si="6"/>
        <v/>
      </c>
      <c r="K19" s="5" t="str">
        <f t="shared" si="6"/>
        <v/>
      </c>
      <c r="L19" s="5" t="str">
        <f t="shared" si="6"/>
        <v/>
      </c>
      <c r="M19" s="5" t="str">
        <f>IF(K19="","",IF(RIGHT(K19,4)+2&gt;2000,"",LEFT(K19,3)&amp;CHAR(CODE(RIGHT(LEFT(K19,4),1))+1)&amp;"-"&amp;TEXT(RIGHT(K19,4)+2,"0000")))</f>
        <v/>
      </c>
      <c r="N19" s="6" t="str">
        <f>IF(L19="","",IF(RIGHT(L19,4)+2&gt;2000,"",LEFT(L19,3)&amp;CHAR(CODE(RIGHT(LEFT(L19,4),1))+1)&amp;"-"&amp;TEXT(RIGHT(L19,4)+2,"0000")))</f>
        <v/>
      </c>
      <c r="O19" t="str">
        <f t="shared" si="6"/>
        <v/>
      </c>
    </row>
    <row r="20" spans="1:15" x14ac:dyDescent="0.35">
      <c r="A20" s="1"/>
      <c r="B20" s="7"/>
      <c r="C20" s="10"/>
      <c r="D20" s="11" t="str">
        <f t="shared" si="3"/>
        <v>ABJ-1986</v>
      </c>
      <c r="E20" s="5" t="str">
        <f t="shared" si="1"/>
        <v/>
      </c>
      <c r="F20" s="5" t="str">
        <f t="shared" si="6"/>
        <v/>
      </c>
      <c r="G20" s="5" t="str">
        <f t="shared" si="6"/>
        <v/>
      </c>
      <c r="H20" s="5" t="str">
        <f t="shared" si="6"/>
        <v/>
      </c>
      <c r="I20" s="5" t="str">
        <f t="shared" si="6"/>
        <v/>
      </c>
      <c r="J20" s="5" t="str">
        <f t="shared" si="6"/>
        <v/>
      </c>
      <c r="K20" s="5" t="str">
        <f t="shared" si="6"/>
        <v/>
      </c>
      <c r="L20" s="5" t="str">
        <f t="shared" si="6"/>
        <v/>
      </c>
      <c r="M20" s="5" t="str">
        <f>IF(K20="","",IF(RIGHT(K20,4)+2&gt;2000,"",LEFT(K20,3)&amp;CHAR(CODE(RIGHT(LEFT(K20,4),1))+1)&amp;"-"&amp;TEXT(RIGHT(K20,4)+2,"0000")))</f>
        <v/>
      </c>
      <c r="N20" s="6" t="str">
        <f>IF(L20="","",IF(RIGHT(L20,4)+2&gt;2000,"",LEFT(L20,3)&amp;CHAR(CODE(RIGHT(LEFT(L20,4),1))+1)&amp;"-"&amp;TEXT(RIGHT(L20,4)+2,"0000")))</f>
        <v/>
      </c>
      <c r="O20" t="str">
        <f t="shared" si="6"/>
        <v/>
      </c>
    </row>
    <row r="21" spans="1:15" x14ac:dyDescent="0.35">
      <c r="A21" s="1"/>
      <c r="B21" s="7"/>
      <c r="C21" s="3" t="str">
        <f t="shared" ref="C21" si="7">LEFT(C11,1)&amp;CHAR(CODE(RIGHT(LEFT(C11,2),1))+1)&amp;"-"&amp;TEXT(RIGHT(C11,4)+2,"000")</f>
        <v>AC-1948</v>
      </c>
      <c r="D21" s="4" t="str">
        <f t="shared" ref="D21" si="8">LEFT(C21,2)&amp;"A-"&amp;TEXT(RIGHT(C21,4)+22,"0000")</f>
        <v>ACA-1970</v>
      </c>
      <c r="E21" s="5" t="str">
        <f t="shared" si="1"/>
        <v>ACAA-1992</v>
      </c>
      <c r="F21" s="5" t="str">
        <f t="shared" si="6"/>
        <v>ACAB-1994</v>
      </c>
      <c r="G21" s="5" t="str">
        <f t="shared" si="6"/>
        <v>ACAC-1996</v>
      </c>
      <c r="H21" s="5" t="str">
        <f t="shared" si="6"/>
        <v>ACAD-1998</v>
      </c>
      <c r="I21" s="5" t="str">
        <f t="shared" si="6"/>
        <v>ACAE-2000</v>
      </c>
      <c r="J21" s="5" t="str">
        <f t="shared" si="6"/>
        <v/>
      </c>
      <c r="K21" s="5" t="str">
        <f t="shared" si="6"/>
        <v/>
      </c>
      <c r="L21" s="5" t="str">
        <f t="shared" si="6"/>
        <v/>
      </c>
      <c r="M21" s="5" t="str">
        <f>IF(K21="","",IF(RIGHT(K21,4)+2&gt;2000,"",LEFT(K21,3)&amp;CHAR(CODE(RIGHT(LEFT(K21,4),1))+1)&amp;"-"&amp;TEXT(RIGHT(K21,4)+2,"0000")))</f>
        <v/>
      </c>
      <c r="N21" s="6" t="str">
        <f>IF(L21="","",IF(RIGHT(L21,4)+2&gt;2000,"",LEFT(L21,3)&amp;CHAR(CODE(RIGHT(LEFT(L21,4),1))+1)&amp;"-"&amp;TEXT(RIGHT(L21,4)+2,"0000")))</f>
        <v/>
      </c>
      <c r="O21" t="str">
        <f t="shared" si="6"/>
        <v/>
      </c>
    </row>
    <row r="22" spans="1:15" x14ac:dyDescent="0.35">
      <c r="A22" s="1"/>
      <c r="B22" s="7"/>
      <c r="C22" s="8"/>
      <c r="D22" s="9" t="str">
        <f t="shared" ref="D22:D85" si="9">IF(D21="","",IF(RIGHT(D21,4)+2&gt;2000,"",LEFT(D21,2)&amp;CHAR(CODE(RIGHT(LEFT(D21,3),1))+1)&amp;"-"&amp;TEXT(RIGHT(D21,4)+2,"000")))</f>
        <v>ACB-1972</v>
      </c>
      <c r="E22" s="5" t="str">
        <f t="shared" si="1"/>
        <v>ACBA-1994</v>
      </c>
      <c r="F22" s="5" t="str">
        <f t="shared" si="6"/>
        <v>ACBB-1996</v>
      </c>
      <c r="G22" s="5" t="str">
        <f t="shared" si="6"/>
        <v>ACBC-1998</v>
      </c>
      <c r="H22" s="5" t="str">
        <f t="shared" si="6"/>
        <v>ACBD-2000</v>
      </c>
      <c r="I22" s="5" t="str">
        <f t="shared" si="6"/>
        <v/>
      </c>
      <c r="J22" s="5" t="str">
        <f t="shared" si="6"/>
        <v/>
      </c>
      <c r="K22" s="5" t="str">
        <f t="shared" si="6"/>
        <v/>
      </c>
      <c r="L22" s="5" t="str">
        <f t="shared" si="6"/>
        <v/>
      </c>
      <c r="M22" s="5" t="str">
        <f>IF(K22="","",IF(RIGHT(K22,4)+2&gt;2000,"",LEFT(K22,3)&amp;CHAR(CODE(RIGHT(LEFT(K22,4),1))+1)&amp;"-"&amp;TEXT(RIGHT(K22,4)+2,"0000")))</f>
        <v/>
      </c>
      <c r="N22" s="6" t="str">
        <f>IF(L22="","",IF(RIGHT(L22,4)+2&gt;2000,"",LEFT(L22,3)&amp;CHAR(CODE(RIGHT(LEFT(L22,4),1))+1)&amp;"-"&amp;TEXT(RIGHT(L22,4)+2,"0000")))</f>
        <v/>
      </c>
      <c r="O22" t="str">
        <f t="shared" si="6"/>
        <v/>
      </c>
    </row>
    <row r="23" spans="1:15" x14ac:dyDescent="0.35">
      <c r="A23" s="1"/>
      <c r="B23" s="7"/>
      <c r="C23" s="8"/>
      <c r="D23" s="9" t="str">
        <f t="shared" si="3"/>
        <v>ACC-1974</v>
      </c>
      <c r="E23" s="5" t="str">
        <f t="shared" si="1"/>
        <v>ACCA-1996</v>
      </c>
      <c r="F23" s="5" t="str">
        <f t="shared" si="6"/>
        <v>ACCB-1998</v>
      </c>
      <c r="G23" s="5" t="str">
        <f t="shared" si="6"/>
        <v>ACCC-2000</v>
      </c>
      <c r="H23" s="5" t="str">
        <f t="shared" si="6"/>
        <v/>
      </c>
      <c r="I23" s="5" t="str">
        <f t="shared" si="6"/>
        <v/>
      </c>
      <c r="J23" s="5" t="str">
        <f t="shared" si="6"/>
        <v/>
      </c>
      <c r="K23" s="5" t="str">
        <f t="shared" si="6"/>
        <v/>
      </c>
      <c r="L23" s="5" t="str">
        <f t="shared" si="6"/>
        <v/>
      </c>
      <c r="M23" s="5" t="str">
        <f>IF(K23="","",IF(RIGHT(K23,4)+2&gt;2000,"",LEFT(K23,3)&amp;CHAR(CODE(RIGHT(LEFT(K23,4),1))+1)&amp;"-"&amp;TEXT(RIGHT(K23,4)+2,"0000")))</f>
        <v/>
      </c>
      <c r="N23" s="6" t="str">
        <f>IF(L23="","",IF(RIGHT(L23,4)+2&gt;2000,"",LEFT(L23,3)&amp;CHAR(CODE(RIGHT(LEFT(L23,4),1))+1)&amp;"-"&amp;TEXT(RIGHT(L23,4)+2,"0000")))</f>
        <v/>
      </c>
      <c r="O23" t="str">
        <f t="shared" si="6"/>
        <v/>
      </c>
    </row>
    <row r="24" spans="1:15" x14ac:dyDescent="0.35">
      <c r="A24" s="1"/>
      <c r="B24" s="7"/>
      <c r="C24" s="8"/>
      <c r="D24" s="9" t="str">
        <f t="shared" si="3"/>
        <v>ACD-1976</v>
      </c>
      <c r="E24" s="5" t="str">
        <f t="shared" si="1"/>
        <v>ACDA-1998</v>
      </c>
      <c r="F24" s="5" t="str">
        <f t="shared" si="6"/>
        <v>ACDB-2000</v>
      </c>
      <c r="G24" s="5" t="str">
        <f t="shared" si="6"/>
        <v/>
      </c>
      <c r="H24" s="5" t="str">
        <f t="shared" si="6"/>
        <v/>
      </c>
      <c r="I24" s="5" t="str">
        <f t="shared" si="6"/>
        <v/>
      </c>
      <c r="J24" s="5" t="str">
        <f t="shared" si="6"/>
        <v/>
      </c>
      <c r="K24" s="5" t="str">
        <f t="shared" si="6"/>
        <v/>
      </c>
      <c r="L24" s="5" t="str">
        <f t="shared" si="6"/>
        <v/>
      </c>
      <c r="M24" s="5" t="str">
        <f>IF(K24="","",IF(RIGHT(K24,4)+2&gt;2000,"",LEFT(K24,3)&amp;CHAR(CODE(RIGHT(LEFT(K24,4),1))+1)&amp;"-"&amp;TEXT(RIGHT(K24,4)+2,"0000")))</f>
        <v/>
      </c>
      <c r="N24" s="6" t="str">
        <f>IF(L24="","",IF(RIGHT(L24,4)+2&gt;2000,"",LEFT(L24,3)&amp;CHAR(CODE(RIGHT(LEFT(L24,4),1))+1)&amp;"-"&amp;TEXT(RIGHT(L24,4)+2,"0000")))</f>
        <v/>
      </c>
      <c r="O24" t="str">
        <f t="shared" si="6"/>
        <v/>
      </c>
    </row>
    <row r="25" spans="1:15" x14ac:dyDescent="0.35">
      <c r="A25" s="1"/>
      <c r="B25" s="7"/>
      <c r="C25" s="8"/>
      <c r="D25" s="9" t="str">
        <f t="shared" si="3"/>
        <v>ACE-1978</v>
      </c>
      <c r="E25" s="5" t="str">
        <f t="shared" si="1"/>
        <v>ACEA-2000</v>
      </c>
      <c r="F25" s="5" t="str">
        <f t="shared" si="6"/>
        <v/>
      </c>
      <c r="G25" s="5" t="str">
        <f t="shared" si="6"/>
        <v/>
      </c>
      <c r="H25" s="5" t="str">
        <f t="shared" si="6"/>
        <v/>
      </c>
      <c r="I25" s="5" t="str">
        <f t="shared" si="6"/>
        <v/>
      </c>
      <c r="J25" s="5" t="str">
        <f t="shared" si="6"/>
        <v/>
      </c>
      <c r="K25" s="5" t="str">
        <f t="shared" si="6"/>
        <v/>
      </c>
      <c r="L25" s="5" t="str">
        <f t="shared" si="6"/>
        <v/>
      </c>
      <c r="M25" s="5" t="str">
        <f>IF(K25="","",IF(RIGHT(K25,4)+2&gt;2000,"",LEFT(K25,3)&amp;CHAR(CODE(RIGHT(LEFT(K25,4),1))+1)&amp;"-"&amp;TEXT(RIGHT(K25,4)+2,"0000")))</f>
        <v/>
      </c>
      <c r="N25" s="6" t="str">
        <f>IF(L25="","",IF(RIGHT(L25,4)+2&gt;2000,"",LEFT(L25,3)&amp;CHAR(CODE(RIGHT(LEFT(L25,4),1))+1)&amp;"-"&amp;TEXT(RIGHT(L25,4)+2,"0000")))</f>
        <v/>
      </c>
      <c r="O25" t="str">
        <f t="shared" si="6"/>
        <v/>
      </c>
    </row>
    <row r="26" spans="1:15" x14ac:dyDescent="0.35">
      <c r="A26" s="1"/>
      <c r="B26" s="7"/>
      <c r="C26" s="8"/>
      <c r="D26" s="9" t="str">
        <f t="shared" si="3"/>
        <v>ACF-1980</v>
      </c>
      <c r="E26" s="5" t="str">
        <f t="shared" si="1"/>
        <v/>
      </c>
      <c r="F26" s="5" t="str">
        <f t="shared" si="6"/>
        <v/>
      </c>
      <c r="G26" s="5" t="str">
        <f t="shared" si="6"/>
        <v/>
      </c>
      <c r="H26" s="5" t="str">
        <f t="shared" si="6"/>
        <v/>
      </c>
      <c r="I26" s="5" t="str">
        <f t="shared" si="6"/>
        <v/>
      </c>
      <c r="J26" s="5" t="str">
        <f t="shared" si="6"/>
        <v/>
      </c>
      <c r="K26" s="5" t="str">
        <f t="shared" si="6"/>
        <v/>
      </c>
      <c r="L26" s="5" t="str">
        <f t="shared" si="6"/>
        <v/>
      </c>
      <c r="M26" s="5" t="str">
        <f>IF(K26="","",IF(RIGHT(K26,4)+2&gt;2000,"",LEFT(K26,3)&amp;CHAR(CODE(RIGHT(LEFT(K26,4),1))+1)&amp;"-"&amp;TEXT(RIGHT(K26,4)+2,"0000")))</f>
        <v/>
      </c>
      <c r="N26" s="6" t="str">
        <f>IF(L26="","",IF(RIGHT(L26,4)+2&gt;2000,"",LEFT(L26,3)&amp;CHAR(CODE(RIGHT(LEFT(L26,4),1))+1)&amp;"-"&amp;TEXT(RIGHT(L26,4)+2,"0000")))</f>
        <v/>
      </c>
      <c r="O26" t="str">
        <f t="shared" si="6"/>
        <v/>
      </c>
    </row>
    <row r="27" spans="1:15" x14ac:dyDescent="0.35">
      <c r="A27" s="1"/>
      <c r="B27" s="7"/>
      <c r="C27" s="8"/>
      <c r="D27" s="9" t="str">
        <f t="shared" si="3"/>
        <v>ACG-1982</v>
      </c>
      <c r="E27" s="5" t="str">
        <f t="shared" si="1"/>
        <v/>
      </c>
      <c r="F27" s="5" t="str">
        <f t="shared" si="6"/>
        <v/>
      </c>
      <c r="G27" s="5" t="str">
        <f t="shared" si="6"/>
        <v/>
      </c>
      <c r="H27" s="5" t="str">
        <f t="shared" si="6"/>
        <v/>
      </c>
      <c r="I27" s="5" t="str">
        <f t="shared" si="6"/>
        <v/>
      </c>
      <c r="J27" s="5" t="str">
        <f t="shared" si="6"/>
        <v/>
      </c>
      <c r="K27" s="5" t="str">
        <f t="shared" si="6"/>
        <v/>
      </c>
      <c r="L27" s="5" t="str">
        <f t="shared" si="6"/>
        <v/>
      </c>
      <c r="M27" s="5" t="str">
        <f>IF(K27="","",IF(RIGHT(K27,4)+2&gt;2000,"",LEFT(K27,3)&amp;CHAR(CODE(RIGHT(LEFT(K27,4),1))+1)&amp;"-"&amp;TEXT(RIGHT(K27,4)+2,"0000")))</f>
        <v/>
      </c>
      <c r="N27" s="6" t="str">
        <f>IF(L27="","",IF(RIGHT(L27,4)+2&gt;2000,"",LEFT(L27,3)&amp;CHAR(CODE(RIGHT(LEFT(L27,4),1))+1)&amp;"-"&amp;TEXT(RIGHT(L27,4)+2,"0000")))</f>
        <v/>
      </c>
      <c r="O27" t="str">
        <f t="shared" si="6"/>
        <v/>
      </c>
    </row>
    <row r="28" spans="1:15" x14ac:dyDescent="0.35">
      <c r="A28" s="1"/>
      <c r="B28" s="7"/>
      <c r="C28" s="8"/>
      <c r="D28" s="9" t="str">
        <f t="shared" si="3"/>
        <v>ACH-1984</v>
      </c>
      <c r="E28" s="5" t="str">
        <f t="shared" si="1"/>
        <v/>
      </c>
      <c r="F28" s="5" t="str">
        <f t="shared" si="6"/>
        <v/>
      </c>
      <c r="G28" s="5" t="str">
        <f t="shared" si="6"/>
        <v/>
      </c>
      <c r="H28" s="5" t="str">
        <f t="shared" si="6"/>
        <v/>
      </c>
      <c r="I28" s="5" t="str">
        <f t="shared" si="6"/>
        <v/>
      </c>
      <c r="J28" s="5" t="str">
        <f t="shared" si="6"/>
        <v/>
      </c>
      <c r="K28" s="5" t="str">
        <f t="shared" si="6"/>
        <v/>
      </c>
      <c r="L28" s="5" t="str">
        <f t="shared" si="6"/>
        <v/>
      </c>
      <c r="M28" s="5" t="str">
        <f>IF(K28="","",IF(RIGHT(K28,4)+2&gt;2000,"",LEFT(K28,3)&amp;CHAR(CODE(RIGHT(LEFT(K28,4),1))+1)&amp;"-"&amp;TEXT(RIGHT(K28,4)+2,"0000")))</f>
        <v/>
      </c>
      <c r="N28" s="6" t="str">
        <f>IF(L28="","",IF(RIGHT(L28,4)+2&gt;2000,"",LEFT(L28,3)&amp;CHAR(CODE(RIGHT(LEFT(L28,4),1))+1)&amp;"-"&amp;TEXT(RIGHT(L28,4)+2,"0000")))</f>
        <v/>
      </c>
      <c r="O28" t="str">
        <f t="shared" si="6"/>
        <v/>
      </c>
    </row>
    <row r="29" spans="1:15" x14ac:dyDescent="0.35">
      <c r="A29" s="1"/>
      <c r="B29" s="7"/>
      <c r="C29" s="8"/>
      <c r="D29" s="9" t="str">
        <f t="shared" si="3"/>
        <v>ACI-1986</v>
      </c>
      <c r="E29" s="5" t="str">
        <f t="shared" si="1"/>
        <v/>
      </c>
      <c r="F29" s="5" t="str">
        <f t="shared" si="6"/>
        <v/>
      </c>
      <c r="G29" s="5" t="str">
        <f t="shared" si="6"/>
        <v/>
      </c>
      <c r="H29" s="5" t="str">
        <f t="shared" si="6"/>
        <v/>
      </c>
      <c r="I29" s="5" t="str">
        <f t="shared" si="6"/>
        <v/>
      </c>
      <c r="J29" s="5" t="str">
        <f t="shared" si="6"/>
        <v/>
      </c>
      <c r="K29" s="5" t="str">
        <f t="shared" si="6"/>
        <v/>
      </c>
      <c r="L29" s="5" t="str">
        <f t="shared" si="6"/>
        <v/>
      </c>
      <c r="M29" s="5" t="str">
        <f>IF(K29="","",IF(RIGHT(K29,4)+2&gt;2000,"",LEFT(K29,3)&amp;CHAR(CODE(RIGHT(LEFT(K29,4),1))+1)&amp;"-"&amp;TEXT(RIGHT(K29,4)+2,"0000")))</f>
        <v/>
      </c>
      <c r="N29" s="6" t="str">
        <f>IF(L29="","",IF(RIGHT(L29,4)+2&gt;2000,"",LEFT(L29,3)&amp;CHAR(CODE(RIGHT(LEFT(L29,4),1))+1)&amp;"-"&amp;TEXT(RIGHT(L29,4)+2,"0000")))</f>
        <v/>
      </c>
      <c r="O29" t="str">
        <f t="shared" si="6"/>
        <v/>
      </c>
    </row>
    <row r="30" spans="1:15" x14ac:dyDescent="0.35">
      <c r="A30" s="1"/>
      <c r="B30" s="7"/>
      <c r="C30" s="10"/>
      <c r="D30" s="11" t="str">
        <f t="shared" si="3"/>
        <v>ACJ-1988</v>
      </c>
      <c r="E30" s="5" t="str">
        <f t="shared" si="1"/>
        <v/>
      </c>
      <c r="F30" s="5" t="str">
        <f t="shared" si="6"/>
        <v/>
      </c>
      <c r="G30" s="5" t="str">
        <f t="shared" si="6"/>
        <v/>
      </c>
      <c r="H30" s="5" t="str">
        <f t="shared" si="6"/>
        <v/>
      </c>
      <c r="I30" s="5" t="str">
        <f t="shared" si="6"/>
        <v/>
      </c>
      <c r="J30" s="5" t="str">
        <f t="shared" si="6"/>
        <v/>
      </c>
      <c r="K30" s="5" t="str">
        <f t="shared" si="6"/>
        <v/>
      </c>
      <c r="L30" s="5" t="str">
        <f t="shared" si="6"/>
        <v/>
      </c>
      <c r="M30" s="5" t="str">
        <f>IF(K30="","",IF(RIGHT(K30,4)+2&gt;2000,"",LEFT(K30,3)&amp;CHAR(CODE(RIGHT(LEFT(K30,4),1))+1)&amp;"-"&amp;TEXT(RIGHT(K30,4)+2,"0000")))</f>
        <v/>
      </c>
      <c r="N30" s="6" t="str">
        <f>IF(L30="","",IF(RIGHT(L30,4)+2&gt;2000,"",LEFT(L30,3)&amp;CHAR(CODE(RIGHT(LEFT(L30,4),1))+1)&amp;"-"&amp;TEXT(RIGHT(L30,4)+2,"0000")))</f>
        <v/>
      </c>
      <c r="O30" t="str">
        <f t="shared" si="6"/>
        <v/>
      </c>
    </row>
    <row r="31" spans="1:15" x14ac:dyDescent="0.35">
      <c r="A31" s="1"/>
      <c r="B31" s="7"/>
      <c r="C31" s="3" t="str">
        <f t="shared" ref="C31" si="10">LEFT(C21,1)&amp;CHAR(CODE(RIGHT(LEFT(C21,2),1))+1)&amp;"-"&amp;TEXT(RIGHT(C21,4)+2,"000")</f>
        <v>AD-1950</v>
      </c>
      <c r="D31" s="4" t="str">
        <f t="shared" ref="D31" si="11">LEFT(C31,2)&amp;"A-"&amp;TEXT(RIGHT(C31,4)+22,"0000")</f>
        <v>ADA-1972</v>
      </c>
      <c r="E31" s="5" t="str">
        <f t="shared" si="1"/>
        <v>ADAA-1994</v>
      </c>
      <c r="F31" s="5" t="str">
        <f t="shared" si="6"/>
        <v>ADAB-1996</v>
      </c>
      <c r="G31" s="5" t="str">
        <f t="shared" si="6"/>
        <v>ADAC-1998</v>
      </c>
      <c r="H31" s="5" t="str">
        <f t="shared" si="6"/>
        <v>ADAD-2000</v>
      </c>
      <c r="I31" s="5" t="str">
        <f t="shared" si="6"/>
        <v/>
      </c>
      <c r="J31" s="5" t="str">
        <f t="shared" si="6"/>
        <v/>
      </c>
      <c r="K31" s="5" t="str">
        <f t="shared" si="6"/>
        <v/>
      </c>
      <c r="L31" s="5" t="str">
        <f t="shared" si="6"/>
        <v/>
      </c>
      <c r="M31" s="5" t="str">
        <f>IF(K31="","",IF(RIGHT(K31,4)+2&gt;2000,"",LEFT(K31,3)&amp;CHAR(CODE(RIGHT(LEFT(K31,4),1))+1)&amp;"-"&amp;TEXT(RIGHT(K31,4)+2,"0000")))</f>
        <v/>
      </c>
      <c r="N31" s="6" t="str">
        <f>IF(L31="","",IF(RIGHT(L31,4)+2&gt;2000,"",LEFT(L31,3)&amp;CHAR(CODE(RIGHT(LEFT(L31,4),1))+1)&amp;"-"&amp;TEXT(RIGHT(L31,4)+2,"0000")))</f>
        <v/>
      </c>
      <c r="O31" t="str">
        <f t="shared" si="6"/>
        <v/>
      </c>
    </row>
    <row r="32" spans="1:15" x14ac:dyDescent="0.35">
      <c r="A32" s="1"/>
      <c r="B32" s="7"/>
      <c r="C32" s="8"/>
      <c r="D32" s="9" t="str">
        <f t="shared" ref="D32:D95" si="12">IF(D31="","",IF(RIGHT(D31,4)+2&gt;2000,"",LEFT(D31,2)&amp;CHAR(CODE(RIGHT(LEFT(D31,3),1))+1)&amp;"-"&amp;TEXT(RIGHT(D31,4)+2,"000")))</f>
        <v>ADB-1974</v>
      </c>
      <c r="E32" s="5" t="str">
        <f t="shared" si="1"/>
        <v>ADBA-1996</v>
      </c>
      <c r="F32" s="5" t="str">
        <f t="shared" si="6"/>
        <v>ADBB-1998</v>
      </c>
      <c r="G32" s="5" t="str">
        <f t="shared" si="6"/>
        <v>ADBC-2000</v>
      </c>
      <c r="H32" s="5" t="str">
        <f t="shared" si="6"/>
        <v/>
      </c>
      <c r="I32" s="5" t="str">
        <f t="shared" si="6"/>
        <v/>
      </c>
      <c r="J32" s="5" t="str">
        <f t="shared" si="6"/>
        <v/>
      </c>
      <c r="K32" s="5" t="str">
        <f t="shared" si="6"/>
        <v/>
      </c>
      <c r="L32" s="5" t="str">
        <f t="shared" si="6"/>
        <v/>
      </c>
      <c r="M32" s="5" t="str">
        <f>IF(K32="","",IF(RIGHT(K32,4)+2&gt;2000,"",LEFT(K32,3)&amp;CHAR(CODE(RIGHT(LEFT(K32,4),1))+1)&amp;"-"&amp;TEXT(RIGHT(K32,4)+2,"0000")))</f>
        <v/>
      </c>
      <c r="N32" s="6" t="str">
        <f>IF(L32="","",IF(RIGHT(L32,4)+2&gt;2000,"",LEFT(L32,3)&amp;CHAR(CODE(RIGHT(LEFT(L32,4),1))+1)&amp;"-"&amp;TEXT(RIGHT(L32,4)+2,"0000")))</f>
        <v/>
      </c>
      <c r="O32" t="str">
        <f t="shared" si="6"/>
        <v/>
      </c>
    </row>
    <row r="33" spans="1:15" x14ac:dyDescent="0.35">
      <c r="A33" s="1"/>
      <c r="B33" s="7"/>
      <c r="C33" s="8"/>
      <c r="D33" s="9" t="str">
        <f t="shared" si="3"/>
        <v>ADC-1976</v>
      </c>
      <c r="E33" s="5" t="str">
        <f t="shared" si="1"/>
        <v>ADCA-1998</v>
      </c>
      <c r="F33" s="5" t="str">
        <f t="shared" si="6"/>
        <v>ADCB-2000</v>
      </c>
      <c r="G33" s="5" t="str">
        <f t="shared" si="6"/>
        <v/>
      </c>
      <c r="H33" s="5" t="str">
        <f t="shared" si="6"/>
        <v/>
      </c>
      <c r="I33" s="5" t="str">
        <f t="shared" si="6"/>
        <v/>
      </c>
      <c r="J33" s="5" t="str">
        <f t="shared" si="6"/>
        <v/>
      </c>
      <c r="K33" s="5" t="str">
        <f t="shared" si="6"/>
        <v/>
      </c>
      <c r="L33" s="5" t="str">
        <f t="shared" si="6"/>
        <v/>
      </c>
      <c r="M33" s="5" t="str">
        <f>IF(K33="","",IF(RIGHT(K33,4)+2&gt;2000,"",LEFT(K33,3)&amp;CHAR(CODE(RIGHT(LEFT(K33,4),1))+1)&amp;"-"&amp;TEXT(RIGHT(K33,4)+2,"0000")))</f>
        <v/>
      </c>
      <c r="N33" s="6" t="str">
        <f>IF(L33="","",IF(RIGHT(L33,4)+2&gt;2000,"",LEFT(L33,3)&amp;CHAR(CODE(RIGHT(LEFT(L33,4),1))+1)&amp;"-"&amp;TEXT(RIGHT(L33,4)+2,"0000")))</f>
        <v/>
      </c>
      <c r="O33" t="str">
        <f t="shared" si="6"/>
        <v/>
      </c>
    </row>
    <row r="34" spans="1:15" x14ac:dyDescent="0.35">
      <c r="A34" s="1"/>
      <c r="B34" s="7"/>
      <c r="C34" s="8"/>
      <c r="D34" s="9" t="str">
        <f t="shared" si="3"/>
        <v>ADD-1978</v>
      </c>
      <c r="E34" s="5" t="str">
        <f t="shared" si="1"/>
        <v>ADDA-2000</v>
      </c>
      <c r="F34" s="5" t="str">
        <f t="shared" ref="F34:O49" si="13">IF(E34="","",IF(RIGHT(E34,4)+2&gt;2000,"",LEFT(E34,3)&amp;CHAR(CODE(RIGHT(LEFT(E34,4),1))+1)&amp;"-"&amp;TEXT(RIGHT(E34,4)+2,"0000")))</f>
        <v/>
      </c>
      <c r="G34" s="5" t="str">
        <f t="shared" si="13"/>
        <v/>
      </c>
      <c r="H34" s="5" t="str">
        <f t="shared" si="13"/>
        <v/>
      </c>
      <c r="I34" s="5" t="str">
        <f t="shared" si="13"/>
        <v/>
      </c>
      <c r="J34" s="5" t="str">
        <f t="shared" si="13"/>
        <v/>
      </c>
      <c r="K34" s="5" t="str">
        <f t="shared" si="13"/>
        <v/>
      </c>
      <c r="L34" s="5" t="str">
        <f t="shared" si="13"/>
        <v/>
      </c>
      <c r="M34" s="5" t="str">
        <f>IF(K34="","",IF(RIGHT(K34,4)+2&gt;2000,"",LEFT(K34,3)&amp;CHAR(CODE(RIGHT(LEFT(K34,4),1))+1)&amp;"-"&amp;TEXT(RIGHT(K34,4)+2,"0000")))</f>
        <v/>
      </c>
      <c r="N34" s="6" t="str">
        <f>IF(L34="","",IF(RIGHT(L34,4)+2&gt;2000,"",LEFT(L34,3)&amp;CHAR(CODE(RIGHT(LEFT(L34,4),1))+1)&amp;"-"&amp;TEXT(RIGHT(L34,4)+2,"0000")))</f>
        <v/>
      </c>
      <c r="O34" t="str">
        <f t="shared" si="13"/>
        <v/>
      </c>
    </row>
    <row r="35" spans="1:15" x14ac:dyDescent="0.35">
      <c r="A35" s="1"/>
      <c r="B35" s="7"/>
      <c r="C35" s="8"/>
      <c r="D35" s="9" t="str">
        <f t="shared" si="3"/>
        <v>ADE-1980</v>
      </c>
      <c r="E35" s="5" t="str">
        <f t="shared" si="1"/>
        <v/>
      </c>
      <c r="F35" s="5" t="str">
        <f t="shared" si="13"/>
        <v/>
      </c>
      <c r="G35" s="5" t="str">
        <f t="shared" si="13"/>
        <v/>
      </c>
      <c r="H35" s="5" t="str">
        <f t="shared" si="13"/>
        <v/>
      </c>
      <c r="I35" s="5" t="str">
        <f t="shared" si="13"/>
        <v/>
      </c>
      <c r="J35" s="5" t="str">
        <f t="shared" si="13"/>
        <v/>
      </c>
      <c r="K35" s="5" t="str">
        <f t="shared" si="13"/>
        <v/>
      </c>
      <c r="L35" s="5" t="str">
        <f t="shared" si="13"/>
        <v/>
      </c>
      <c r="M35" s="5" t="str">
        <f>IF(K35="","",IF(RIGHT(K35,4)+2&gt;2000,"",LEFT(K35,3)&amp;CHAR(CODE(RIGHT(LEFT(K35,4),1))+1)&amp;"-"&amp;TEXT(RIGHT(K35,4)+2,"0000")))</f>
        <v/>
      </c>
      <c r="N35" s="6" t="str">
        <f>IF(L35="","",IF(RIGHT(L35,4)+2&gt;2000,"",LEFT(L35,3)&amp;CHAR(CODE(RIGHT(LEFT(L35,4),1))+1)&amp;"-"&amp;TEXT(RIGHT(L35,4)+2,"0000")))</f>
        <v/>
      </c>
      <c r="O35" t="str">
        <f t="shared" si="13"/>
        <v/>
      </c>
    </row>
    <row r="36" spans="1:15" x14ac:dyDescent="0.35">
      <c r="A36" s="1"/>
      <c r="B36" s="7"/>
      <c r="C36" s="8"/>
      <c r="D36" s="9" t="str">
        <f t="shared" si="3"/>
        <v>ADF-1982</v>
      </c>
      <c r="E36" s="5" t="str">
        <f t="shared" si="1"/>
        <v/>
      </c>
      <c r="F36" s="5" t="str">
        <f t="shared" si="13"/>
        <v/>
      </c>
      <c r="G36" s="5" t="str">
        <f t="shared" si="13"/>
        <v/>
      </c>
      <c r="H36" s="5" t="str">
        <f t="shared" si="13"/>
        <v/>
      </c>
      <c r="I36" s="5" t="str">
        <f t="shared" si="13"/>
        <v/>
      </c>
      <c r="J36" s="5" t="str">
        <f t="shared" si="13"/>
        <v/>
      </c>
      <c r="K36" s="5" t="str">
        <f t="shared" si="13"/>
        <v/>
      </c>
      <c r="L36" s="5" t="str">
        <f t="shared" si="13"/>
        <v/>
      </c>
      <c r="M36" s="5" t="str">
        <f>IF(K36="","",IF(RIGHT(K36,4)+2&gt;2000,"",LEFT(K36,3)&amp;CHAR(CODE(RIGHT(LEFT(K36,4),1))+1)&amp;"-"&amp;TEXT(RIGHT(K36,4)+2,"0000")))</f>
        <v/>
      </c>
      <c r="N36" s="6" t="str">
        <f>IF(L36="","",IF(RIGHT(L36,4)+2&gt;2000,"",LEFT(L36,3)&amp;CHAR(CODE(RIGHT(LEFT(L36,4),1))+1)&amp;"-"&amp;TEXT(RIGHT(L36,4)+2,"0000")))</f>
        <v/>
      </c>
      <c r="O36" t="str">
        <f t="shared" si="13"/>
        <v/>
      </c>
    </row>
    <row r="37" spans="1:15" x14ac:dyDescent="0.35">
      <c r="A37" s="1"/>
      <c r="B37" s="7"/>
      <c r="C37" s="8"/>
      <c r="D37" s="9" t="str">
        <f t="shared" si="3"/>
        <v>ADG-1984</v>
      </c>
      <c r="E37" s="5" t="str">
        <f t="shared" si="1"/>
        <v/>
      </c>
      <c r="F37" s="5" t="str">
        <f t="shared" si="13"/>
        <v/>
      </c>
      <c r="G37" s="5" t="str">
        <f t="shared" si="13"/>
        <v/>
      </c>
      <c r="H37" s="5" t="str">
        <f t="shared" si="13"/>
        <v/>
      </c>
      <c r="I37" s="5" t="str">
        <f t="shared" si="13"/>
        <v/>
      </c>
      <c r="J37" s="5" t="str">
        <f t="shared" si="13"/>
        <v/>
      </c>
      <c r="K37" s="5" t="str">
        <f t="shared" si="13"/>
        <v/>
      </c>
      <c r="L37" s="5" t="str">
        <f t="shared" si="13"/>
        <v/>
      </c>
      <c r="M37" s="5" t="str">
        <f>IF(K37="","",IF(RIGHT(K37,4)+2&gt;2000,"",LEFT(K37,3)&amp;CHAR(CODE(RIGHT(LEFT(K37,4),1))+1)&amp;"-"&amp;TEXT(RIGHT(K37,4)+2,"0000")))</f>
        <v/>
      </c>
      <c r="N37" s="6" t="str">
        <f>IF(L37="","",IF(RIGHT(L37,4)+2&gt;2000,"",LEFT(L37,3)&amp;CHAR(CODE(RIGHT(LEFT(L37,4),1))+1)&amp;"-"&amp;TEXT(RIGHT(L37,4)+2,"0000")))</f>
        <v/>
      </c>
      <c r="O37" t="str">
        <f t="shared" si="13"/>
        <v/>
      </c>
    </row>
    <row r="38" spans="1:15" x14ac:dyDescent="0.35">
      <c r="A38" s="1"/>
      <c r="B38" s="7"/>
      <c r="C38" s="8"/>
      <c r="D38" s="9" t="str">
        <f t="shared" si="3"/>
        <v>ADH-1986</v>
      </c>
      <c r="E38" s="5" t="str">
        <f t="shared" si="1"/>
        <v/>
      </c>
      <c r="F38" s="5" t="str">
        <f t="shared" si="13"/>
        <v/>
      </c>
      <c r="G38" s="5" t="str">
        <f t="shared" si="13"/>
        <v/>
      </c>
      <c r="H38" s="5" t="str">
        <f t="shared" si="13"/>
        <v/>
      </c>
      <c r="I38" s="5" t="str">
        <f t="shared" si="13"/>
        <v/>
      </c>
      <c r="J38" s="5" t="str">
        <f t="shared" si="13"/>
        <v/>
      </c>
      <c r="K38" s="5" t="str">
        <f t="shared" si="13"/>
        <v/>
      </c>
      <c r="L38" s="5" t="str">
        <f t="shared" si="13"/>
        <v/>
      </c>
      <c r="M38" s="5" t="str">
        <f>IF(K38="","",IF(RIGHT(K38,4)+2&gt;2000,"",LEFT(K38,3)&amp;CHAR(CODE(RIGHT(LEFT(K38,4),1))+1)&amp;"-"&amp;TEXT(RIGHT(K38,4)+2,"0000")))</f>
        <v/>
      </c>
      <c r="N38" s="6" t="str">
        <f>IF(L38="","",IF(RIGHT(L38,4)+2&gt;2000,"",LEFT(L38,3)&amp;CHAR(CODE(RIGHT(LEFT(L38,4),1))+1)&amp;"-"&amp;TEXT(RIGHT(L38,4)+2,"0000")))</f>
        <v/>
      </c>
      <c r="O38" t="str">
        <f t="shared" si="13"/>
        <v/>
      </c>
    </row>
    <row r="39" spans="1:15" x14ac:dyDescent="0.35">
      <c r="A39" s="1"/>
      <c r="B39" s="7"/>
      <c r="C39" s="8"/>
      <c r="D39" s="9" t="str">
        <f t="shared" si="3"/>
        <v>ADI-1988</v>
      </c>
      <c r="E39" s="5" t="str">
        <f t="shared" si="1"/>
        <v/>
      </c>
      <c r="F39" s="5" t="str">
        <f t="shared" si="13"/>
        <v/>
      </c>
      <c r="G39" s="5" t="str">
        <f t="shared" si="13"/>
        <v/>
      </c>
      <c r="H39" s="5" t="str">
        <f t="shared" si="13"/>
        <v/>
      </c>
      <c r="I39" s="5" t="str">
        <f t="shared" si="13"/>
        <v/>
      </c>
      <c r="J39" s="5" t="str">
        <f t="shared" si="13"/>
        <v/>
      </c>
      <c r="K39" s="5" t="str">
        <f t="shared" si="13"/>
        <v/>
      </c>
      <c r="L39" s="5" t="str">
        <f t="shared" si="13"/>
        <v/>
      </c>
      <c r="M39" s="5" t="str">
        <f>IF(K39="","",IF(RIGHT(K39,4)+2&gt;2000,"",LEFT(K39,3)&amp;CHAR(CODE(RIGHT(LEFT(K39,4),1))+1)&amp;"-"&amp;TEXT(RIGHT(K39,4)+2,"0000")))</f>
        <v/>
      </c>
      <c r="N39" s="6" t="str">
        <f>IF(L39="","",IF(RIGHT(L39,4)+2&gt;2000,"",LEFT(L39,3)&amp;CHAR(CODE(RIGHT(LEFT(L39,4),1))+1)&amp;"-"&amp;TEXT(RIGHT(L39,4)+2,"0000")))</f>
        <v/>
      </c>
      <c r="O39" t="str">
        <f t="shared" si="13"/>
        <v/>
      </c>
    </row>
    <row r="40" spans="1:15" x14ac:dyDescent="0.35">
      <c r="A40" s="1"/>
      <c r="B40" s="7"/>
      <c r="C40" s="10"/>
      <c r="D40" s="11" t="str">
        <f t="shared" si="3"/>
        <v>ADJ-1990</v>
      </c>
      <c r="E40" s="5" t="str">
        <f t="shared" si="1"/>
        <v/>
      </c>
      <c r="F40" s="5" t="str">
        <f t="shared" si="13"/>
        <v/>
      </c>
      <c r="G40" s="5" t="str">
        <f t="shared" si="13"/>
        <v/>
      </c>
      <c r="H40" s="5" t="str">
        <f t="shared" si="13"/>
        <v/>
      </c>
      <c r="I40" s="5" t="str">
        <f t="shared" si="13"/>
        <v/>
      </c>
      <c r="J40" s="5" t="str">
        <f t="shared" si="13"/>
        <v/>
      </c>
      <c r="K40" s="5" t="str">
        <f t="shared" si="13"/>
        <v/>
      </c>
      <c r="L40" s="5" t="str">
        <f t="shared" si="13"/>
        <v/>
      </c>
      <c r="M40" s="5" t="str">
        <f>IF(K40="","",IF(RIGHT(K40,4)+2&gt;2000,"",LEFT(K40,3)&amp;CHAR(CODE(RIGHT(LEFT(K40,4),1))+1)&amp;"-"&amp;TEXT(RIGHT(K40,4)+2,"0000")))</f>
        <v/>
      </c>
      <c r="N40" s="6" t="str">
        <f>IF(L40="","",IF(RIGHT(L40,4)+2&gt;2000,"",LEFT(L40,3)&amp;CHAR(CODE(RIGHT(LEFT(L40,4),1))+1)&amp;"-"&amp;TEXT(RIGHT(L40,4)+2,"0000")))</f>
        <v/>
      </c>
      <c r="O40" t="str">
        <f t="shared" si="13"/>
        <v/>
      </c>
    </row>
    <row r="41" spans="1:15" x14ac:dyDescent="0.35">
      <c r="A41" s="1"/>
      <c r="B41" s="7"/>
      <c r="C41" s="3" t="str">
        <f t="shared" ref="C41" si="14">LEFT(C31,1)&amp;CHAR(CODE(RIGHT(LEFT(C31,2),1))+1)&amp;"-"&amp;TEXT(RIGHT(C31,4)+2,"000")</f>
        <v>AE-1952</v>
      </c>
      <c r="D41" s="4" t="str">
        <f t="shared" ref="D41" si="15">LEFT(C41,2)&amp;"A-"&amp;TEXT(RIGHT(C41,4)+22,"0000")</f>
        <v>AEA-1974</v>
      </c>
      <c r="E41" s="5" t="str">
        <f t="shared" si="1"/>
        <v>AEAA-1996</v>
      </c>
      <c r="F41" s="5" t="str">
        <f t="shared" si="13"/>
        <v>AEAB-1998</v>
      </c>
      <c r="G41" s="5" t="str">
        <f t="shared" si="13"/>
        <v>AEAC-2000</v>
      </c>
      <c r="H41" s="5" t="str">
        <f t="shared" si="13"/>
        <v/>
      </c>
      <c r="I41" s="5" t="str">
        <f t="shared" si="13"/>
        <v/>
      </c>
      <c r="J41" s="5" t="str">
        <f t="shared" si="13"/>
        <v/>
      </c>
      <c r="K41" s="5" t="str">
        <f t="shared" si="13"/>
        <v/>
      </c>
      <c r="L41" s="5" t="str">
        <f t="shared" si="13"/>
        <v/>
      </c>
      <c r="M41" s="5" t="str">
        <f>IF(K41="","",IF(RIGHT(K41,4)+2&gt;2000,"",LEFT(K41,3)&amp;CHAR(CODE(RIGHT(LEFT(K41,4),1))+1)&amp;"-"&amp;TEXT(RIGHT(K41,4)+2,"0000")))</f>
        <v/>
      </c>
      <c r="N41" s="6" t="str">
        <f>IF(L41="","",IF(RIGHT(L41,4)+2&gt;2000,"",LEFT(L41,3)&amp;CHAR(CODE(RIGHT(LEFT(L41,4),1))+1)&amp;"-"&amp;TEXT(RIGHT(L41,4)+2,"0000")))</f>
        <v/>
      </c>
      <c r="O41" t="str">
        <f t="shared" si="13"/>
        <v/>
      </c>
    </row>
    <row r="42" spans="1:15" x14ac:dyDescent="0.35">
      <c r="A42" s="1"/>
      <c r="B42" s="7"/>
      <c r="C42" s="8"/>
      <c r="D42" s="9" t="str">
        <f t="shared" ref="D42:D105" si="16">IF(D41="","",IF(RIGHT(D41,4)+2&gt;2000,"",LEFT(D41,2)&amp;CHAR(CODE(RIGHT(LEFT(D41,3),1))+1)&amp;"-"&amp;TEXT(RIGHT(D41,4)+2,"000")))</f>
        <v>AEB-1976</v>
      </c>
      <c r="E42" s="5" t="str">
        <f t="shared" si="1"/>
        <v>AEBA-1998</v>
      </c>
      <c r="F42" s="5" t="str">
        <f t="shared" si="13"/>
        <v>AEBB-2000</v>
      </c>
      <c r="G42" s="5" t="str">
        <f t="shared" si="13"/>
        <v/>
      </c>
      <c r="H42" s="5" t="str">
        <f t="shared" si="13"/>
        <v/>
      </c>
      <c r="I42" s="5" t="str">
        <f t="shared" si="13"/>
        <v/>
      </c>
      <c r="J42" s="5" t="str">
        <f t="shared" si="13"/>
        <v/>
      </c>
      <c r="K42" s="5" t="str">
        <f t="shared" si="13"/>
        <v/>
      </c>
      <c r="L42" s="5" t="str">
        <f t="shared" si="13"/>
        <v/>
      </c>
      <c r="M42" s="5" t="str">
        <f>IF(K42="","",IF(RIGHT(K42,4)+2&gt;2000,"",LEFT(K42,3)&amp;CHAR(CODE(RIGHT(LEFT(K42,4),1))+1)&amp;"-"&amp;TEXT(RIGHT(K42,4)+2,"0000")))</f>
        <v/>
      </c>
      <c r="N42" s="6" t="str">
        <f>IF(L42="","",IF(RIGHT(L42,4)+2&gt;2000,"",LEFT(L42,3)&amp;CHAR(CODE(RIGHT(LEFT(L42,4),1))+1)&amp;"-"&amp;TEXT(RIGHT(L42,4)+2,"0000")))</f>
        <v/>
      </c>
      <c r="O42" t="str">
        <f t="shared" si="13"/>
        <v/>
      </c>
    </row>
    <row r="43" spans="1:15" x14ac:dyDescent="0.35">
      <c r="A43" s="1"/>
      <c r="B43" s="7"/>
      <c r="C43" s="8"/>
      <c r="D43" s="9" t="str">
        <f t="shared" si="3"/>
        <v>AEC-1978</v>
      </c>
      <c r="E43" s="5" t="str">
        <f t="shared" si="1"/>
        <v>AECA-2000</v>
      </c>
      <c r="F43" s="5" t="str">
        <f t="shared" si="13"/>
        <v/>
      </c>
      <c r="G43" s="5" t="str">
        <f t="shared" si="13"/>
        <v/>
      </c>
      <c r="H43" s="5" t="str">
        <f t="shared" si="13"/>
        <v/>
      </c>
      <c r="I43" s="5" t="str">
        <f t="shared" si="13"/>
        <v/>
      </c>
      <c r="J43" s="5" t="str">
        <f t="shared" si="13"/>
        <v/>
      </c>
      <c r="K43" s="5" t="str">
        <f t="shared" si="13"/>
        <v/>
      </c>
      <c r="L43" s="5" t="str">
        <f t="shared" si="13"/>
        <v/>
      </c>
      <c r="M43" s="5" t="str">
        <f>IF(K43="","",IF(RIGHT(K43,4)+2&gt;2000,"",LEFT(K43,3)&amp;CHAR(CODE(RIGHT(LEFT(K43,4),1))+1)&amp;"-"&amp;TEXT(RIGHT(K43,4)+2,"0000")))</f>
        <v/>
      </c>
      <c r="N43" s="6" t="str">
        <f>IF(L43="","",IF(RIGHT(L43,4)+2&gt;2000,"",LEFT(L43,3)&amp;CHAR(CODE(RIGHT(LEFT(L43,4),1))+1)&amp;"-"&amp;TEXT(RIGHT(L43,4)+2,"0000")))</f>
        <v/>
      </c>
      <c r="O43" t="str">
        <f t="shared" si="13"/>
        <v/>
      </c>
    </row>
    <row r="44" spans="1:15" x14ac:dyDescent="0.35">
      <c r="A44" s="1"/>
      <c r="B44" s="7"/>
      <c r="C44" s="8"/>
      <c r="D44" s="9" t="str">
        <f t="shared" si="3"/>
        <v>AED-1980</v>
      </c>
      <c r="E44" s="5" t="str">
        <f t="shared" si="1"/>
        <v/>
      </c>
      <c r="F44" s="5" t="str">
        <f t="shared" si="13"/>
        <v/>
      </c>
      <c r="G44" s="5" t="str">
        <f t="shared" si="13"/>
        <v/>
      </c>
      <c r="H44" s="5" t="str">
        <f t="shared" si="13"/>
        <v/>
      </c>
      <c r="I44" s="5" t="str">
        <f t="shared" si="13"/>
        <v/>
      </c>
      <c r="J44" s="5" t="str">
        <f t="shared" si="13"/>
        <v/>
      </c>
      <c r="K44" s="5" t="str">
        <f t="shared" si="13"/>
        <v/>
      </c>
      <c r="L44" s="5" t="str">
        <f t="shared" si="13"/>
        <v/>
      </c>
      <c r="M44" s="5" t="str">
        <f>IF(K44="","",IF(RIGHT(K44,4)+2&gt;2000,"",LEFT(K44,3)&amp;CHAR(CODE(RIGHT(LEFT(K44,4),1))+1)&amp;"-"&amp;TEXT(RIGHT(K44,4)+2,"0000")))</f>
        <v/>
      </c>
      <c r="N44" s="6" t="str">
        <f>IF(L44="","",IF(RIGHT(L44,4)+2&gt;2000,"",LEFT(L44,3)&amp;CHAR(CODE(RIGHT(LEFT(L44,4),1))+1)&amp;"-"&amp;TEXT(RIGHT(L44,4)+2,"0000")))</f>
        <v/>
      </c>
      <c r="O44" t="str">
        <f t="shared" si="13"/>
        <v/>
      </c>
    </row>
    <row r="45" spans="1:15" x14ac:dyDescent="0.35">
      <c r="A45" s="1"/>
      <c r="B45" s="7"/>
      <c r="C45" s="8"/>
      <c r="D45" s="9" t="str">
        <f t="shared" si="3"/>
        <v>AEE-1982</v>
      </c>
      <c r="E45" s="5" t="str">
        <f t="shared" si="1"/>
        <v/>
      </c>
      <c r="F45" s="5" t="str">
        <f t="shared" si="13"/>
        <v/>
      </c>
      <c r="G45" s="5" t="str">
        <f t="shared" si="13"/>
        <v/>
      </c>
      <c r="H45" s="5" t="str">
        <f t="shared" si="13"/>
        <v/>
      </c>
      <c r="I45" s="5" t="str">
        <f t="shared" si="13"/>
        <v/>
      </c>
      <c r="J45" s="5" t="str">
        <f t="shared" si="13"/>
        <v/>
      </c>
      <c r="K45" s="5" t="str">
        <f t="shared" si="13"/>
        <v/>
      </c>
      <c r="L45" s="5" t="str">
        <f t="shared" si="13"/>
        <v/>
      </c>
      <c r="M45" s="5" t="str">
        <f>IF(K45="","",IF(RIGHT(K45,4)+2&gt;2000,"",LEFT(K45,3)&amp;CHAR(CODE(RIGHT(LEFT(K45,4),1))+1)&amp;"-"&amp;TEXT(RIGHT(K45,4)+2,"0000")))</f>
        <v/>
      </c>
      <c r="N45" s="6" t="str">
        <f>IF(L45="","",IF(RIGHT(L45,4)+2&gt;2000,"",LEFT(L45,3)&amp;CHAR(CODE(RIGHT(LEFT(L45,4),1))+1)&amp;"-"&amp;TEXT(RIGHT(L45,4)+2,"0000")))</f>
        <v/>
      </c>
      <c r="O45" t="str">
        <f t="shared" si="13"/>
        <v/>
      </c>
    </row>
    <row r="46" spans="1:15" x14ac:dyDescent="0.35">
      <c r="A46" s="1"/>
      <c r="B46" s="7"/>
      <c r="C46" s="8"/>
      <c r="D46" s="9" t="str">
        <f t="shared" si="3"/>
        <v>AEF-1984</v>
      </c>
      <c r="E46" s="5" t="str">
        <f t="shared" si="1"/>
        <v/>
      </c>
      <c r="F46" s="5" t="str">
        <f t="shared" si="13"/>
        <v/>
      </c>
      <c r="G46" s="5" t="str">
        <f t="shared" si="13"/>
        <v/>
      </c>
      <c r="H46" s="5" t="str">
        <f t="shared" si="13"/>
        <v/>
      </c>
      <c r="I46" s="5" t="str">
        <f t="shared" si="13"/>
        <v/>
      </c>
      <c r="J46" s="5" t="str">
        <f t="shared" si="13"/>
        <v/>
      </c>
      <c r="K46" s="5" t="str">
        <f t="shared" si="13"/>
        <v/>
      </c>
      <c r="L46" s="5" t="str">
        <f t="shared" si="13"/>
        <v/>
      </c>
      <c r="M46" s="5" t="str">
        <f>IF(K46="","",IF(RIGHT(K46,4)+2&gt;2000,"",LEFT(K46,3)&amp;CHAR(CODE(RIGHT(LEFT(K46,4),1))+1)&amp;"-"&amp;TEXT(RIGHT(K46,4)+2,"0000")))</f>
        <v/>
      </c>
      <c r="N46" s="6" t="str">
        <f>IF(L46="","",IF(RIGHT(L46,4)+2&gt;2000,"",LEFT(L46,3)&amp;CHAR(CODE(RIGHT(LEFT(L46,4),1))+1)&amp;"-"&amp;TEXT(RIGHT(L46,4)+2,"0000")))</f>
        <v/>
      </c>
      <c r="O46" t="str">
        <f t="shared" si="13"/>
        <v/>
      </c>
    </row>
    <row r="47" spans="1:15" x14ac:dyDescent="0.35">
      <c r="A47" s="1"/>
      <c r="B47" s="7"/>
      <c r="C47" s="8"/>
      <c r="D47" s="9" t="str">
        <f t="shared" si="3"/>
        <v>AEG-1986</v>
      </c>
      <c r="E47" s="5" t="str">
        <f t="shared" si="1"/>
        <v/>
      </c>
      <c r="F47" s="5" t="str">
        <f t="shared" si="13"/>
        <v/>
      </c>
      <c r="G47" s="5" t="str">
        <f t="shared" si="13"/>
        <v/>
      </c>
      <c r="H47" s="5" t="str">
        <f t="shared" si="13"/>
        <v/>
      </c>
      <c r="I47" s="5" t="str">
        <f t="shared" si="13"/>
        <v/>
      </c>
      <c r="J47" s="5" t="str">
        <f t="shared" si="13"/>
        <v/>
      </c>
      <c r="K47" s="5" t="str">
        <f t="shared" si="13"/>
        <v/>
      </c>
      <c r="L47" s="5" t="str">
        <f t="shared" si="13"/>
        <v/>
      </c>
      <c r="M47" s="5" t="str">
        <f>IF(K47="","",IF(RIGHT(K47,4)+2&gt;2000,"",LEFT(K47,3)&amp;CHAR(CODE(RIGHT(LEFT(K47,4),1))+1)&amp;"-"&amp;TEXT(RIGHT(K47,4)+2,"0000")))</f>
        <v/>
      </c>
      <c r="N47" s="6" t="str">
        <f>IF(L47="","",IF(RIGHT(L47,4)+2&gt;2000,"",LEFT(L47,3)&amp;CHAR(CODE(RIGHT(LEFT(L47,4),1))+1)&amp;"-"&amp;TEXT(RIGHT(L47,4)+2,"0000")))</f>
        <v/>
      </c>
      <c r="O47" t="str">
        <f t="shared" si="13"/>
        <v/>
      </c>
    </row>
    <row r="48" spans="1:15" x14ac:dyDescent="0.35">
      <c r="A48" s="1"/>
      <c r="B48" s="7"/>
      <c r="C48" s="8"/>
      <c r="D48" s="9" t="str">
        <f t="shared" si="3"/>
        <v>AEH-1988</v>
      </c>
      <c r="E48" s="5" t="str">
        <f t="shared" si="1"/>
        <v/>
      </c>
      <c r="F48" s="5" t="str">
        <f t="shared" si="13"/>
        <v/>
      </c>
      <c r="G48" s="5" t="str">
        <f t="shared" si="13"/>
        <v/>
      </c>
      <c r="H48" s="5" t="str">
        <f t="shared" si="13"/>
        <v/>
      </c>
      <c r="I48" s="5" t="str">
        <f t="shared" si="13"/>
        <v/>
      </c>
      <c r="J48" s="5" t="str">
        <f t="shared" si="13"/>
        <v/>
      </c>
      <c r="K48" s="5" t="str">
        <f t="shared" si="13"/>
        <v/>
      </c>
      <c r="L48" s="5" t="str">
        <f t="shared" si="13"/>
        <v/>
      </c>
      <c r="M48" s="5" t="str">
        <f>IF(K48="","",IF(RIGHT(K48,4)+2&gt;2000,"",LEFT(K48,3)&amp;CHAR(CODE(RIGHT(LEFT(K48,4),1))+1)&amp;"-"&amp;TEXT(RIGHT(K48,4)+2,"0000")))</f>
        <v/>
      </c>
      <c r="N48" s="6" t="str">
        <f>IF(L48="","",IF(RIGHT(L48,4)+2&gt;2000,"",LEFT(L48,3)&amp;CHAR(CODE(RIGHT(LEFT(L48,4),1))+1)&amp;"-"&amp;TEXT(RIGHT(L48,4)+2,"0000")))</f>
        <v/>
      </c>
      <c r="O48" t="str">
        <f t="shared" si="13"/>
        <v/>
      </c>
    </row>
    <row r="49" spans="1:15" x14ac:dyDescent="0.35">
      <c r="A49" s="1"/>
      <c r="B49" s="7"/>
      <c r="C49" s="8"/>
      <c r="D49" s="9" t="str">
        <f t="shared" si="3"/>
        <v>AEI-1990</v>
      </c>
      <c r="E49" s="5" t="str">
        <f t="shared" si="1"/>
        <v/>
      </c>
      <c r="F49" s="5" t="str">
        <f t="shared" si="13"/>
        <v/>
      </c>
      <c r="G49" s="5" t="str">
        <f t="shared" si="13"/>
        <v/>
      </c>
      <c r="H49" s="5" t="str">
        <f t="shared" si="13"/>
        <v/>
      </c>
      <c r="I49" s="5" t="str">
        <f t="shared" si="13"/>
        <v/>
      </c>
      <c r="J49" s="5" t="str">
        <f t="shared" si="13"/>
        <v/>
      </c>
      <c r="K49" s="5" t="str">
        <f t="shared" si="13"/>
        <v/>
      </c>
      <c r="L49" s="5" t="str">
        <f t="shared" si="13"/>
        <v/>
      </c>
      <c r="M49" s="5" t="str">
        <f>IF(K49="","",IF(RIGHT(K49,4)+2&gt;2000,"",LEFT(K49,3)&amp;CHAR(CODE(RIGHT(LEFT(K49,4),1))+1)&amp;"-"&amp;TEXT(RIGHT(K49,4)+2,"0000")))</f>
        <v/>
      </c>
      <c r="N49" s="6" t="str">
        <f>IF(L49="","",IF(RIGHT(L49,4)+2&gt;2000,"",LEFT(L49,3)&amp;CHAR(CODE(RIGHT(LEFT(L49,4),1))+1)&amp;"-"&amp;TEXT(RIGHT(L49,4)+2,"0000")))</f>
        <v/>
      </c>
      <c r="O49" t="str">
        <f t="shared" si="13"/>
        <v/>
      </c>
    </row>
    <row r="50" spans="1:15" x14ac:dyDescent="0.35">
      <c r="A50" s="1"/>
      <c r="B50" s="7"/>
      <c r="C50" s="10"/>
      <c r="D50" s="11" t="str">
        <f t="shared" si="3"/>
        <v>AEJ-1992</v>
      </c>
      <c r="E50" s="5" t="str">
        <f t="shared" si="1"/>
        <v/>
      </c>
      <c r="F50" s="5" t="str">
        <f t="shared" ref="F50:O65" si="17">IF(E50="","",IF(RIGHT(E50,4)+2&gt;2000,"",LEFT(E50,3)&amp;CHAR(CODE(RIGHT(LEFT(E50,4),1))+1)&amp;"-"&amp;TEXT(RIGHT(E50,4)+2,"0000")))</f>
        <v/>
      </c>
      <c r="G50" s="5" t="str">
        <f t="shared" si="17"/>
        <v/>
      </c>
      <c r="H50" s="5" t="str">
        <f t="shared" si="17"/>
        <v/>
      </c>
      <c r="I50" s="5" t="str">
        <f t="shared" si="17"/>
        <v/>
      </c>
      <c r="J50" s="5" t="str">
        <f t="shared" si="17"/>
        <v/>
      </c>
      <c r="K50" s="5" t="str">
        <f t="shared" si="17"/>
        <v/>
      </c>
      <c r="L50" s="5" t="str">
        <f t="shared" si="17"/>
        <v/>
      </c>
      <c r="M50" s="5" t="str">
        <f>IF(K50="","",IF(RIGHT(K50,4)+2&gt;2000,"",LEFT(K50,3)&amp;CHAR(CODE(RIGHT(LEFT(K50,4),1))+1)&amp;"-"&amp;TEXT(RIGHT(K50,4)+2,"0000")))</f>
        <v/>
      </c>
      <c r="N50" s="6" t="str">
        <f>IF(L50="","",IF(RIGHT(L50,4)+2&gt;2000,"",LEFT(L50,3)&amp;CHAR(CODE(RIGHT(LEFT(L50,4),1))+1)&amp;"-"&amp;TEXT(RIGHT(L50,4)+2,"0000")))</f>
        <v/>
      </c>
      <c r="O50" t="str">
        <f t="shared" si="17"/>
        <v/>
      </c>
    </row>
    <row r="51" spans="1:15" x14ac:dyDescent="0.35">
      <c r="A51" s="1"/>
      <c r="B51" s="7"/>
      <c r="C51" s="3" t="str">
        <f t="shared" ref="C51" si="18">LEFT(C41,1)&amp;CHAR(CODE(RIGHT(LEFT(C41,2),1))+1)&amp;"-"&amp;TEXT(RIGHT(C41,4)+2,"000")</f>
        <v>AF-1954</v>
      </c>
      <c r="D51" s="4" t="str">
        <f t="shared" ref="D51" si="19">LEFT(C51,2)&amp;"A-"&amp;TEXT(RIGHT(C51,4)+22,"0000")</f>
        <v>AFA-1976</v>
      </c>
      <c r="E51" s="5" t="str">
        <f t="shared" si="1"/>
        <v>AFAA-1998</v>
      </c>
      <c r="F51" s="5" t="str">
        <f t="shared" si="17"/>
        <v>AFAB-2000</v>
      </c>
      <c r="G51" s="5" t="str">
        <f t="shared" si="17"/>
        <v/>
      </c>
      <c r="H51" s="5" t="str">
        <f t="shared" si="17"/>
        <v/>
      </c>
      <c r="I51" s="5" t="str">
        <f t="shared" si="17"/>
        <v/>
      </c>
      <c r="J51" s="5" t="str">
        <f t="shared" si="17"/>
        <v/>
      </c>
      <c r="K51" s="5" t="str">
        <f t="shared" si="17"/>
        <v/>
      </c>
      <c r="L51" s="5" t="str">
        <f t="shared" si="17"/>
        <v/>
      </c>
      <c r="M51" s="5" t="str">
        <f>IF(K51="","",IF(RIGHT(K51,4)+2&gt;2000,"",LEFT(K51,3)&amp;CHAR(CODE(RIGHT(LEFT(K51,4),1))+1)&amp;"-"&amp;TEXT(RIGHT(K51,4)+2,"0000")))</f>
        <v/>
      </c>
      <c r="N51" s="6" t="str">
        <f>IF(L51="","",IF(RIGHT(L51,4)+2&gt;2000,"",LEFT(L51,3)&amp;CHAR(CODE(RIGHT(LEFT(L51,4),1))+1)&amp;"-"&amp;TEXT(RIGHT(L51,4)+2,"0000")))</f>
        <v/>
      </c>
      <c r="O51" t="str">
        <f t="shared" si="17"/>
        <v/>
      </c>
    </row>
    <row r="52" spans="1:15" x14ac:dyDescent="0.35">
      <c r="A52" s="1"/>
      <c r="B52" s="7"/>
      <c r="C52" s="8"/>
      <c r="D52" s="9" t="str">
        <f t="shared" ref="D52:D115" si="20">IF(D51="","",IF(RIGHT(D51,4)+2&gt;2000,"",LEFT(D51,2)&amp;CHAR(CODE(RIGHT(LEFT(D51,3),1))+1)&amp;"-"&amp;TEXT(RIGHT(D51,4)+2,"000")))</f>
        <v>AFB-1978</v>
      </c>
      <c r="E52" s="5" t="str">
        <f t="shared" si="1"/>
        <v>AFBA-2000</v>
      </c>
      <c r="F52" s="5" t="str">
        <f t="shared" si="17"/>
        <v/>
      </c>
      <c r="G52" s="5" t="str">
        <f t="shared" si="17"/>
        <v/>
      </c>
      <c r="H52" s="5" t="str">
        <f t="shared" si="17"/>
        <v/>
      </c>
      <c r="I52" s="5" t="str">
        <f t="shared" si="17"/>
        <v/>
      </c>
      <c r="J52" s="5" t="str">
        <f t="shared" si="17"/>
        <v/>
      </c>
      <c r="K52" s="5" t="str">
        <f t="shared" si="17"/>
        <v/>
      </c>
      <c r="L52" s="5" t="str">
        <f t="shared" si="17"/>
        <v/>
      </c>
      <c r="M52" s="5" t="str">
        <f>IF(K52="","",IF(RIGHT(K52,4)+2&gt;2000,"",LEFT(K52,3)&amp;CHAR(CODE(RIGHT(LEFT(K52,4),1))+1)&amp;"-"&amp;TEXT(RIGHT(K52,4)+2,"0000")))</f>
        <v/>
      </c>
      <c r="N52" s="6" t="str">
        <f>IF(L52="","",IF(RIGHT(L52,4)+2&gt;2000,"",LEFT(L52,3)&amp;CHAR(CODE(RIGHT(LEFT(L52,4),1))+1)&amp;"-"&amp;TEXT(RIGHT(L52,4)+2,"0000")))</f>
        <v/>
      </c>
      <c r="O52" t="str">
        <f t="shared" si="17"/>
        <v/>
      </c>
    </row>
    <row r="53" spans="1:15" x14ac:dyDescent="0.35">
      <c r="A53" s="1"/>
      <c r="B53" s="7"/>
      <c r="C53" s="8"/>
      <c r="D53" s="9" t="str">
        <f t="shared" si="3"/>
        <v>AFC-1980</v>
      </c>
      <c r="E53" s="5" t="str">
        <f t="shared" si="1"/>
        <v/>
      </c>
      <c r="F53" s="5" t="str">
        <f t="shared" si="17"/>
        <v/>
      </c>
      <c r="G53" s="5" t="str">
        <f t="shared" si="17"/>
        <v/>
      </c>
      <c r="H53" s="5" t="str">
        <f t="shared" si="17"/>
        <v/>
      </c>
      <c r="I53" s="5" t="str">
        <f t="shared" si="17"/>
        <v/>
      </c>
      <c r="J53" s="5" t="str">
        <f t="shared" si="17"/>
        <v/>
      </c>
      <c r="K53" s="5" t="str">
        <f t="shared" si="17"/>
        <v/>
      </c>
      <c r="L53" s="5" t="str">
        <f t="shared" si="17"/>
        <v/>
      </c>
      <c r="M53" s="5" t="str">
        <f>IF(K53="","",IF(RIGHT(K53,4)+2&gt;2000,"",LEFT(K53,3)&amp;CHAR(CODE(RIGHT(LEFT(K53,4),1))+1)&amp;"-"&amp;TEXT(RIGHT(K53,4)+2,"0000")))</f>
        <v/>
      </c>
      <c r="N53" s="6" t="str">
        <f>IF(L53="","",IF(RIGHT(L53,4)+2&gt;2000,"",LEFT(L53,3)&amp;CHAR(CODE(RIGHT(LEFT(L53,4),1))+1)&amp;"-"&amp;TEXT(RIGHT(L53,4)+2,"0000")))</f>
        <v/>
      </c>
      <c r="O53" t="str">
        <f t="shared" si="17"/>
        <v/>
      </c>
    </row>
    <row r="54" spans="1:15" x14ac:dyDescent="0.35">
      <c r="A54" s="1"/>
      <c r="B54" s="7"/>
      <c r="C54" s="8"/>
      <c r="D54" s="9" t="str">
        <f t="shared" si="3"/>
        <v>AFD-1982</v>
      </c>
      <c r="E54" s="5" t="str">
        <f t="shared" si="1"/>
        <v/>
      </c>
      <c r="F54" s="5" t="str">
        <f t="shared" si="17"/>
        <v/>
      </c>
      <c r="G54" s="5" t="str">
        <f t="shared" si="17"/>
        <v/>
      </c>
      <c r="H54" s="5" t="str">
        <f t="shared" si="17"/>
        <v/>
      </c>
      <c r="I54" s="5" t="str">
        <f t="shared" si="17"/>
        <v/>
      </c>
      <c r="J54" s="5" t="str">
        <f t="shared" si="17"/>
        <v/>
      </c>
      <c r="K54" s="5" t="str">
        <f t="shared" si="17"/>
        <v/>
      </c>
      <c r="L54" s="5" t="str">
        <f t="shared" si="17"/>
        <v/>
      </c>
      <c r="M54" s="5" t="str">
        <f>IF(K54="","",IF(RIGHT(K54,4)+2&gt;2000,"",LEFT(K54,3)&amp;CHAR(CODE(RIGHT(LEFT(K54,4),1))+1)&amp;"-"&amp;TEXT(RIGHT(K54,4)+2,"0000")))</f>
        <v/>
      </c>
      <c r="N54" s="6" t="str">
        <f>IF(L54="","",IF(RIGHT(L54,4)+2&gt;2000,"",LEFT(L54,3)&amp;CHAR(CODE(RIGHT(LEFT(L54,4),1))+1)&amp;"-"&amp;TEXT(RIGHT(L54,4)+2,"0000")))</f>
        <v/>
      </c>
      <c r="O54" t="str">
        <f t="shared" si="17"/>
        <v/>
      </c>
    </row>
    <row r="55" spans="1:15" x14ac:dyDescent="0.35">
      <c r="A55" s="1"/>
      <c r="B55" s="7"/>
      <c r="C55" s="8"/>
      <c r="D55" s="9" t="str">
        <f t="shared" si="3"/>
        <v>AFE-1984</v>
      </c>
      <c r="E55" s="5" t="str">
        <f t="shared" si="1"/>
        <v/>
      </c>
      <c r="F55" s="5" t="str">
        <f t="shared" si="17"/>
        <v/>
      </c>
      <c r="G55" s="5" t="str">
        <f t="shared" si="17"/>
        <v/>
      </c>
      <c r="H55" s="5" t="str">
        <f t="shared" si="17"/>
        <v/>
      </c>
      <c r="I55" s="5" t="str">
        <f t="shared" si="17"/>
        <v/>
      </c>
      <c r="J55" s="5" t="str">
        <f t="shared" si="17"/>
        <v/>
      </c>
      <c r="K55" s="5" t="str">
        <f t="shared" si="17"/>
        <v/>
      </c>
      <c r="L55" s="5" t="str">
        <f t="shared" si="17"/>
        <v/>
      </c>
      <c r="M55" s="5" t="str">
        <f>IF(K55="","",IF(RIGHT(K55,4)+2&gt;2000,"",LEFT(K55,3)&amp;CHAR(CODE(RIGHT(LEFT(K55,4),1))+1)&amp;"-"&amp;TEXT(RIGHT(K55,4)+2,"0000")))</f>
        <v/>
      </c>
      <c r="N55" s="6" t="str">
        <f>IF(L55="","",IF(RIGHT(L55,4)+2&gt;2000,"",LEFT(L55,3)&amp;CHAR(CODE(RIGHT(LEFT(L55,4),1))+1)&amp;"-"&amp;TEXT(RIGHT(L55,4)+2,"0000")))</f>
        <v/>
      </c>
      <c r="O55" t="str">
        <f t="shared" si="17"/>
        <v/>
      </c>
    </row>
    <row r="56" spans="1:15" x14ac:dyDescent="0.35">
      <c r="A56" s="1"/>
      <c r="B56" s="7"/>
      <c r="C56" s="8"/>
      <c r="D56" s="9" t="str">
        <f t="shared" si="3"/>
        <v>AFF-1986</v>
      </c>
      <c r="E56" s="5" t="str">
        <f t="shared" si="1"/>
        <v/>
      </c>
      <c r="F56" s="5" t="str">
        <f t="shared" si="17"/>
        <v/>
      </c>
      <c r="G56" s="5" t="str">
        <f t="shared" si="17"/>
        <v/>
      </c>
      <c r="H56" s="5" t="str">
        <f t="shared" si="17"/>
        <v/>
      </c>
      <c r="I56" s="5" t="str">
        <f t="shared" si="17"/>
        <v/>
      </c>
      <c r="J56" s="5" t="str">
        <f t="shared" si="17"/>
        <v/>
      </c>
      <c r="K56" s="5" t="str">
        <f t="shared" si="17"/>
        <v/>
      </c>
      <c r="L56" s="5" t="str">
        <f t="shared" si="17"/>
        <v/>
      </c>
      <c r="M56" s="5" t="str">
        <f>IF(K56="","",IF(RIGHT(K56,4)+2&gt;2000,"",LEFT(K56,3)&amp;CHAR(CODE(RIGHT(LEFT(K56,4),1))+1)&amp;"-"&amp;TEXT(RIGHT(K56,4)+2,"0000")))</f>
        <v/>
      </c>
      <c r="N56" s="6" t="str">
        <f>IF(L56="","",IF(RIGHT(L56,4)+2&gt;2000,"",LEFT(L56,3)&amp;CHAR(CODE(RIGHT(LEFT(L56,4),1))+1)&amp;"-"&amp;TEXT(RIGHT(L56,4)+2,"0000")))</f>
        <v/>
      </c>
      <c r="O56" t="str">
        <f t="shared" si="17"/>
        <v/>
      </c>
    </row>
    <row r="57" spans="1:15" x14ac:dyDescent="0.35">
      <c r="A57" s="1"/>
      <c r="B57" s="7"/>
      <c r="C57" s="8"/>
      <c r="D57" s="9" t="str">
        <f t="shared" si="3"/>
        <v>AFG-1988</v>
      </c>
      <c r="E57" s="5" t="str">
        <f t="shared" si="1"/>
        <v/>
      </c>
      <c r="F57" s="5" t="str">
        <f t="shared" si="17"/>
        <v/>
      </c>
      <c r="G57" s="5" t="str">
        <f t="shared" si="17"/>
        <v/>
      </c>
      <c r="H57" s="5" t="str">
        <f t="shared" si="17"/>
        <v/>
      </c>
      <c r="I57" s="5" t="str">
        <f t="shared" si="17"/>
        <v/>
      </c>
      <c r="J57" s="5" t="str">
        <f t="shared" si="17"/>
        <v/>
      </c>
      <c r="K57" s="5" t="str">
        <f t="shared" si="17"/>
        <v/>
      </c>
      <c r="L57" s="5" t="str">
        <f t="shared" si="17"/>
        <v/>
      </c>
      <c r="M57" s="5" t="str">
        <f>IF(K57="","",IF(RIGHT(K57,4)+2&gt;2000,"",LEFT(K57,3)&amp;CHAR(CODE(RIGHT(LEFT(K57,4),1))+1)&amp;"-"&amp;TEXT(RIGHT(K57,4)+2,"0000")))</f>
        <v/>
      </c>
      <c r="N57" s="6" t="str">
        <f>IF(L57="","",IF(RIGHT(L57,4)+2&gt;2000,"",LEFT(L57,3)&amp;CHAR(CODE(RIGHT(LEFT(L57,4),1))+1)&amp;"-"&amp;TEXT(RIGHT(L57,4)+2,"0000")))</f>
        <v/>
      </c>
      <c r="O57" t="str">
        <f t="shared" si="17"/>
        <v/>
      </c>
    </row>
    <row r="58" spans="1:15" x14ac:dyDescent="0.35">
      <c r="A58" s="1"/>
      <c r="B58" s="7"/>
      <c r="C58" s="8"/>
      <c r="D58" s="9" t="str">
        <f t="shared" si="3"/>
        <v>AFH-1990</v>
      </c>
      <c r="E58" s="5" t="str">
        <f t="shared" si="1"/>
        <v/>
      </c>
      <c r="F58" s="5" t="str">
        <f t="shared" si="17"/>
        <v/>
      </c>
      <c r="G58" s="5" t="str">
        <f t="shared" si="17"/>
        <v/>
      </c>
      <c r="H58" s="5" t="str">
        <f t="shared" si="17"/>
        <v/>
      </c>
      <c r="I58" s="5" t="str">
        <f t="shared" si="17"/>
        <v/>
      </c>
      <c r="J58" s="5" t="str">
        <f t="shared" si="17"/>
        <v/>
      </c>
      <c r="K58" s="5" t="str">
        <f t="shared" si="17"/>
        <v/>
      </c>
      <c r="L58" s="5" t="str">
        <f t="shared" si="17"/>
        <v/>
      </c>
      <c r="M58" s="5" t="str">
        <f>IF(K58="","",IF(RIGHT(K58,4)+2&gt;2000,"",LEFT(K58,3)&amp;CHAR(CODE(RIGHT(LEFT(K58,4),1))+1)&amp;"-"&amp;TEXT(RIGHT(K58,4)+2,"0000")))</f>
        <v/>
      </c>
      <c r="N58" s="6" t="str">
        <f>IF(L58="","",IF(RIGHT(L58,4)+2&gt;2000,"",LEFT(L58,3)&amp;CHAR(CODE(RIGHT(LEFT(L58,4),1))+1)&amp;"-"&amp;TEXT(RIGHT(L58,4)+2,"0000")))</f>
        <v/>
      </c>
      <c r="O58" t="str">
        <f t="shared" si="17"/>
        <v/>
      </c>
    </row>
    <row r="59" spans="1:15" x14ac:dyDescent="0.35">
      <c r="A59" s="1"/>
      <c r="B59" s="7"/>
      <c r="C59" s="8"/>
      <c r="D59" s="9" t="str">
        <f t="shared" si="3"/>
        <v>AFI-1992</v>
      </c>
      <c r="E59" s="5" t="str">
        <f t="shared" si="1"/>
        <v/>
      </c>
      <c r="F59" s="5" t="str">
        <f t="shared" si="17"/>
        <v/>
      </c>
      <c r="G59" s="5" t="str">
        <f t="shared" si="17"/>
        <v/>
      </c>
      <c r="H59" s="5" t="str">
        <f t="shared" si="17"/>
        <v/>
      </c>
      <c r="I59" s="5" t="str">
        <f t="shared" si="17"/>
        <v/>
      </c>
      <c r="J59" s="5" t="str">
        <f t="shared" si="17"/>
        <v/>
      </c>
      <c r="K59" s="5" t="str">
        <f t="shared" si="17"/>
        <v/>
      </c>
      <c r="L59" s="5" t="str">
        <f t="shared" si="17"/>
        <v/>
      </c>
      <c r="M59" s="5" t="str">
        <f>IF(K59="","",IF(RIGHT(K59,4)+2&gt;2000,"",LEFT(K59,3)&amp;CHAR(CODE(RIGHT(LEFT(K59,4),1))+1)&amp;"-"&amp;TEXT(RIGHT(K59,4)+2,"0000")))</f>
        <v/>
      </c>
      <c r="N59" s="6" t="str">
        <f>IF(L59="","",IF(RIGHT(L59,4)+2&gt;2000,"",LEFT(L59,3)&amp;CHAR(CODE(RIGHT(LEFT(L59,4),1))+1)&amp;"-"&amp;TEXT(RIGHT(L59,4)+2,"0000")))</f>
        <v/>
      </c>
      <c r="O59" t="str">
        <f t="shared" si="17"/>
        <v/>
      </c>
    </row>
    <row r="60" spans="1:15" x14ac:dyDescent="0.35">
      <c r="A60" s="1"/>
      <c r="B60" s="7"/>
      <c r="C60" s="10"/>
      <c r="D60" s="11" t="str">
        <f t="shared" si="3"/>
        <v>AFJ-1994</v>
      </c>
      <c r="E60" s="5" t="str">
        <f t="shared" si="1"/>
        <v/>
      </c>
      <c r="F60" s="5" t="str">
        <f t="shared" si="17"/>
        <v/>
      </c>
      <c r="G60" s="5" t="str">
        <f t="shared" si="17"/>
        <v/>
      </c>
      <c r="H60" s="5" t="str">
        <f t="shared" si="17"/>
        <v/>
      </c>
      <c r="I60" s="5" t="str">
        <f t="shared" si="17"/>
        <v/>
      </c>
      <c r="J60" s="5" t="str">
        <f t="shared" si="17"/>
        <v/>
      </c>
      <c r="K60" s="5" t="str">
        <f t="shared" si="17"/>
        <v/>
      </c>
      <c r="L60" s="5" t="str">
        <f t="shared" si="17"/>
        <v/>
      </c>
      <c r="M60" s="5" t="str">
        <f>IF(K60="","",IF(RIGHT(K60,4)+2&gt;2000,"",LEFT(K60,3)&amp;CHAR(CODE(RIGHT(LEFT(K60,4),1))+1)&amp;"-"&amp;TEXT(RIGHT(K60,4)+2,"0000")))</f>
        <v/>
      </c>
      <c r="N60" s="6" t="str">
        <f>IF(L60="","",IF(RIGHT(L60,4)+2&gt;2000,"",LEFT(L60,3)&amp;CHAR(CODE(RIGHT(LEFT(L60,4),1))+1)&amp;"-"&amp;TEXT(RIGHT(L60,4)+2,"0000")))</f>
        <v/>
      </c>
      <c r="O60" t="str">
        <f t="shared" si="17"/>
        <v/>
      </c>
    </row>
    <row r="61" spans="1:15" x14ac:dyDescent="0.35">
      <c r="A61" s="1"/>
      <c r="B61" s="7"/>
      <c r="C61" s="3" t="str">
        <f t="shared" ref="C61" si="21">LEFT(C51,1)&amp;CHAR(CODE(RIGHT(LEFT(C51,2),1))+1)&amp;"-"&amp;TEXT(RIGHT(C51,4)+2,"000")</f>
        <v>AG-1956</v>
      </c>
      <c r="D61" s="4" t="str">
        <f t="shared" ref="D61" si="22">LEFT(C61,2)&amp;"A-"&amp;TEXT(RIGHT(C61,4)+22,"0000")</f>
        <v>AGA-1978</v>
      </c>
      <c r="E61" s="5" t="str">
        <f t="shared" si="1"/>
        <v>AGAA-2000</v>
      </c>
      <c r="F61" s="5" t="str">
        <f t="shared" si="17"/>
        <v/>
      </c>
      <c r="G61" s="5" t="str">
        <f t="shared" si="17"/>
        <v/>
      </c>
      <c r="H61" s="5" t="str">
        <f t="shared" si="17"/>
        <v/>
      </c>
      <c r="I61" s="5" t="str">
        <f t="shared" si="17"/>
        <v/>
      </c>
      <c r="J61" s="5" t="str">
        <f t="shared" si="17"/>
        <v/>
      </c>
      <c r="K61" s="5" t="str">
        <f t="shared" si="17"/>
        <v/>
      </c>
      <c r="L61" s="5" t="str">
        <f t="shared" si="17"/>
        <v/>
      </c>
      <c r="M61" s="5" t="str">
        <f>IF(K61="","",IF(RIGHT(K61,4)+2&gt;2000,"",LEFT(K61,3)&amp;CHAR(CODE(RIGHT(LEFT(K61,4),1))+1)&amp;"-"&amp;TEXT(RIGHT(K61,4)+2,"0000")))</f>
        <v/>
      </c>
      <c r="N61" s="6" t="str">
        <f>IF(L61="","",IF(RIGHT(L61,4)+2&gt;2000,"",LEFT(L61,3)&amp;CHAR(CODE(RIGHT(LEFT(L61,4),1))+1)&amp;"-"&amp;TEXT(RIGHT(L61,4)+2,"0000")))</f>
        <v/>
      </c>
      <c r="O61" t="str">
        <f t="shared" si="17"/>
        <v/>
      </c>
    </row>
    <row r="62" spans="1:15" x14ac:dyDescent="0.35">
      <c r="A62" s="1"/>
      <c r="B62" s="7"/>
      <c r="C62" s="8"/>
      <c r="D62" s="9" t="str">
        <f t="shared" ref="D62:D125" si="23">IF(D61="","",IF(RIGHT(D61,4)+2&gt;2000,"",LEFT(D61,2)&amp;CHAR(CODE(RIGHT(LEFT(D61,3),1))+1)&amp;"-"&amp;TEXT(RIGHT(D61,4)+2,"000")))</f>
        <v>AGB-1980</v>
      </c>
      <c r="E62" s="5" t="str">
        <f t="shared" si="1"/>
        <v/>
      </c>
      <c r="F62" s="5" t="str">
        <f t="shared" si="17"/>
        <v/>
      </c>
      <c r="G62" s="5" t="str">
        <f t="shared" si="17"/>
        <v/>
      </c>
      <c r="H62" s="5" t="str">
        <f t="shared" si="17"/>
        <v/>
      </c>
      <c r="I62" s="5" t="str">
        <f t="shared" si="17"/>
        <v/>
      </c>
      <c r="J62" s="5" t="str">
        <f t="shared" si="17"/>
        <v/>
      </c>
      <c r="K62" s="5" t="str">
        <f t="shared" si="17"/>
        <v/>
      </c>
      <c r="L62" s="5" t="str">
        <f t="shared" si="17"/>
        <v/>
      </c>
      <c r="M62" s="5" t="str">
        <f>IF(K62="","",IF(RIGHT(K62,4)+2&gt;2000,"",LEFT(K62,3)&amp;CHAR(CODE(RIGHT(LEFT(K62,4),1))+1)&amp;"-"&amp;TEXT(RIGHT(K62,4)+2,"0000")))</f>
        <v/>
      </c>
      <c r="N62" s="6" t="str">
        <f>IF(L62="","",IF(RIGHT(L62,4)+2&gt;2000,"",LEFT(L62,3)&amp;CHAR(CODE(RIGHT(LEFT(L62,4),1))+1)&amp;"-"&amp;TEXT(RIGHT(L62,4)+2,"0000")))</f>
        <v/>
      </c>
      <c r="O62" t="str">
        <f t="shared" si="17"/>
        <v/>
      </c>
    </row>
    <row r="63" spans="1:15" x14ac:dyDescent="0.35">
      <c r="A63" s="1"/>
      <c r="B63" s="7"/>
      <c r="C63" s="8"/>
      <c r="D63" s="9" t="str">
        <f t="shared" si="3"/>
        <v>AGC-1982</v>
      </c>
      <c r="E63" s="5" t="str">
        <f t="shared" si="1"/>
        <v/>
      </c>
      <c r="F63" s="5" t="str">
        <f t="shared" si="17"/>
        <v/>
      </c>
      <c r="G63" s="5" t="str">
        <f t="shared" si="17"/>
        <v/>
      </c>
      <c r="H63" s="5" t="str">
        <f t="shared" si="17"/>
        <v/>
      </c>
      <c r="I63" s="5" t="str">
        <f t="shared" si="17"/>
        <v/>
      </c>
      <c r="J63" s="5" t="str">
        <f t="shared" si="17"/>
        <v/>
      </c>
      <c r="K63" s="5" t="str">
        <f t="shared" si="17"/>
        <v/>
      </c>
      <c r="L63" s="5" t="str">
        <f t="shared" si="17"/>
        <v/>
      </c>
      <c r="M63" s="5" t="str">
        <f>IF(K63="","",IF(RIGHT(K63,4)+2&gt;2000,"",LEFT(K63,3)&amp;CHAR(CODE(RIGHT(LEFT(K63,4),1))+1)&amp;"-"&amp;TEXT(RIGHT(K63,4)+2,"0000")))</f>
        <v/>
      </c>
      <c r="N63" s="6" t="str">
        <f>IF(L63="","",IF(RIGHT(L63,4)+2&gt;2000,"",LEFT(L63,3)&amp;CHAR(CODE(RIGHT(LEFT(L63,4),1))+1)&amp;"-"&amp;TEXT(RIGHT(L63,4)+2,"0000")))</f>
        <v/>
      </c>
      <c r="O63" t="str">
        <f t="shared" si="17"/>
        <v/>
      </c>
    </row>
    <row r="64" spans="1:15" x14ac:dyDescent="0.35">
      <c r="A64" s="1"/>
      <c r="B64" s="7"/>
      <c r="C64" s="8"/>
      <c r="D64" s="9" t="str">
        <f t="shared" si="3"/>
        <v>AGD-1984</v>
      </c>
      <c r="E64" s="5" t="str">
        <f t="shared" si="1"/>
        <v/>
      </c>
      <c r="F64" s="5" t="str">
        <f t="shared" si="17"/>
        <v/>
      </c>
      <c r="G64" s="5" t="str">
        <f t="shared" si="17"/>
        <v/>
      </c>
      <c r="H64" s="5" t="str">
        <f t="shared" si="17"/>
        <v/>
      </c>
      <c r="I64" s="5" t="str">
        <f t="shared" si="17"/>
        <v/>
      </c>
      <c r="J64" s="5" t="str">
        <f t="shared" si="17"/>
        <v/>
      </c>
      <c r="K64" s="5" t="str">
        <f t="shared" si="17"/>
        <v/>
      </c>
      <c r="L64" s="5" t="str">
        <f t="shared" si="17"/>
        <v/>
      </c>
      <c r="M64" s="5" t="str">
        <f>IF(K64="","",IF(RIGHT(K64,4)+2&gt;2000,"",LEFT(K64,3)&amp;CHAR(CODE(RIGHT(LEFT(K64,4),1))+1)&amp;"-"&amp;TEXT(RIGHT(K64,4)+2,"0000")))</f>
        <v/>
      </c>
      <c r="N64" s="6" t="str">
        <f>IF(L64="","",IF(RIGHT(L64,4)+2&gt;2000,"",LEFT(L64,3)&amp;CHAR(CODE(RIGHT(LEFT(L64,4),1))+1)&amp;"-"&amp;TEXT(RIGHT(L64,4)+2,"0000")))</f>
        <v/>
      </c>
      <c r="O64" t="str">
        <f t="shared" si="17"/>
        <v/>
      </c>
    </row>
    <row r="65" spans="1:15" x14ac:dyDescent="0.35">
      <c r="A65" s="1"/>
      <c r="B65" s="7"/>
      <c r="C65" s="8"/>
      <c r="D65" s="9" t="str">
        <f t="shared" si="3"/>
        <v>AGE-1986</v>
      </c>
      <c r="E65" s="5" t="str">
        <f t="shared" si="1"/>
        <v/>
      </c>
      <c r="F65" s="5" t="str">
        <f t="shared" si="17"/>
        <v/>
      </c>
      <c r="G65" s="5" t="str">
        <f t="shared" si="17"/>
        <v/>
      </c>
      <c r="H65" s="5" t="str">
        <f t="shared" si="17"/>
        <v/>
      </c>
      <c r="I65" s="5" t="str">
        <f t="shared" si="17"/>
        <v/>
      </c>
      <c r="J65" s="5" t="str">
        <f t="shared" si="17"/>
        <v/>
      </c>
      <c r="K65" s="5" t="str">
        <f t="shared" si="17"/>
        <v/>
      </c>
      <c r="L65" s="5" t="str">
        <f t="shared" si="17"/>
        <v/>
      </c>
      <c r="M65" s="5" t="str">
        <f>IF(K65="","",IF(RIGHT(K65,4)+2&gt;2000,"",LEFT(K65,3)&amp;CHAR(CODE(RIGHT(LEFT(K65,4),1))+1)&amp;"-"&amp;TEXT(RIGHT(K65,4)+2,"0000")))</f>
        <v/>
      </c>
      <c r="N65" s="6" t="str">
        <f>IF(L65="","",IF(RIGHT(L65,4)+2&gt;2000,"",LEFT(L65,3)&amp;CHAR(CODE(RIGHT(LEFT(L65,4),1))+1)&amp;"-"&amp;TEXT(RIGHT(L65,4)+2,"0000")))</f>
        <v/>
      </c>
      <c r="O65" t="str">
        <f t="shared" si="17"/>
        <v/>
      </c>
    </row>
    <row r="66" spans="1:15" x14ac:dyDescent="0.35">
      <c r="A66" s="1"/>
      <c r="B66" s="7"/>
      <c r="C66" s="8"/>
      <c r="D66" s="9" t="str">
        <f t="shared" si="3"/>
        <v>AGF-1988</v>
      </c>
      <c r="E66" s="5" t="str">
        <f t="shared" ref="E66:E129" si="24">IF(D66="","",IF(RIGHT(D66,4)+22&gt;2000,"",LEFT(D66,3)&amp;"A-"&amp;TEXT(RIGHT(D66,4)+22,"0000")))</f>
        <v/>
      </c>
      <c r="F66" s="5" t="str">
        <f t="shared" ref="F66:O81" si="25">IF(E66="","",IF(RIGHT(E66,4)+2&gt;2000,"",LEFT(E66,3)&amp;CHAR(CODE(RIGHT(LEFT(E66,4),1))+1)&amp;"-"&amp;TEXT(RIGHT(E66,4)+2,"0000")))</f>
        <v/>
      </c>
      <c r="G66" s="5" t="str">
        <f t="shared" si="25"/>
        <v/>
      </c>
      <c r="H66" s="5" t="str">
        <f t="shared" si="25"/>
        <v/>
      </c>
      <c r="I66" s="5" t="str">
        <f t="shared" si="25"/>
        <v/>
      </c>
      <c r="J66" s="5" t="str">
        <f t="shared" si="25"/>
        <v/>
      </c>
      <c r="K66" s="5" t="str">
        <f t="shared" si="25"/>
        <v/>
      </c>
      <c r="L66" s="5" t="str">
        <f t="shared" si="25"/>
        <v/>
      </c>
      <c r="M66" s="5" t="str">
        <f>IF(K66="","",IF(RIGHT(K66,4)+2&gt;2000,"",LEFT(K66,3)&amp;CHAR(CODE(RIGHT(LEFT(K66,4),1))+1)&amp;"-"&amp;TEXT(RIGHT(K66,4)+2,"0000")))</f>
        <v/>
      </c>
      <c r="N66" s="6" t="str">
        <f>IF(L66="","",IF(RIGHT(L66,4)+2&gt;2000,"",LEFT(L66,3)&amp;CHAR(CODE(RIGHT(LEFT(L66,4),1))+1)&amp;"-"&amp;TEXT(RIGHT(L66,4)+2,"0000")))</f>
        <v/>
      </c>
      <c r="O66" t="str">
        <f t="shared" si="25"/>
        <v/>
      </c>
    </row>
    <row r="67" spans="1:15" x14ac:dyDescent="0.35">
      <c r="A67" s="1"/>
      <c r="B67" s="7"/>
      <c r="C67" s="8"/>
      <c r="D67" s="9" t="str">
        <f t="shared" ref="D67:D130" si="26">IF(D66="","",IF(RIGHT(D66,4)+2&gt;2000,"",LEFT(D66,2)&amp;CHAR(CODE(RIGHT(LEFT(D66,3),1))+1)&amp;"-"&amp;TEXT(RIGHT(D66,4)+2,"000")))</f>
        <v>AGG-1990</v>
      </c>
      <c r="E67" s="5" t="str">
        <f t="shared" si="24"/>
        <v/>
      </c>
      <c r="F67" s="5" t="str">
        <f t="shared" si="25"/>
        <v/>
      </c>
      <c r="G67" s="5" t="str">
        <f t="shared" si="25"/>
        <v/>
      </c>
      <c r="H67" s="5" t="str">
        <f t="shared" si="25"/>
        <v/>
      </c>
      <c r="I67" s="5" t="str">
        <f t="shared" si="25"/>
        <v/>
      </c>
      <c r="J67" s="5" t="str">
        <f t="shared" si="25"/>
        <v/>
      </c>
      <c r="K67" s="5" t="str">
        <f t="shared" si="25"/>
        <v/>
      </c>
      <c r="L67" s="5" t="str">
        <f t="shared" si="25"/>
        <v/>
      </c>
      <c r="M67" s="5" t="str">
        <f>IF(K67="","",IF(RIGHT(K67,4)+2&gt;2000,"",LEFT(K67,3)&amp;CHAR(CODE(RIGHT(LEFT(K67,4),1))+1)&amp;"-"&amp;TEXT(RIGHT(K67,4)+2,"0000")))</f>
        <v/>
      </c>
      <c r="N67" s="6" t="str">
        <f>IF(L67="","",IF(RIGHT(L67,4)+2&gt;2000,"",LEFT(L67,3)&amp;CHAR(CODE(RIGHT(LEFT(L67,4),1))+1)&amp;"-"&amp;TEXT(RIGHT(L67,4)+2,"0000")))</f>
        <v/>
      </c>
      <c r="O67" t="str">
        <f t="shared" si="25"/>
        <v/>
      </c>
    </row>
    <row r="68" spans="1:15" x14ac:dyDescent="0.35">
      <c r="A68" s="1"/>
      <c r="B68" s="7"/>
      <c r="C68" s="8"/>
      <c r="D68" s="9" t="str">
        <f t="shared" si="26"/>
        <v>AGH-1992</v>
      </c>
      <c r="E68" s="5" t="str">
        <f t="shared" si="24"/>
        <v/>
      </c>
      <c r="F68" s="5" t="str">
        <f t="shared" si="25"/>
        <v/>
      </c>
      <c r="G68" s="5" t="str">
        <f t="shared" si="25"/>
        <v/>
      </c>
      <c r="H68" s="5" t="str">
        <f t="shared" si="25"/>
        <v/>
      </c>
      <c r="I68" s="5" t="str">
        <f t="shared" si="25"/>
        <v/>
      </c>
      <c r="J68" s="5" t="str">
        <f t="shared" si="25"/>
        <v/>
      </c>
      <c r="K68" s="5" t="str">
        <f t="shared" si="25"/>
        <v/>
      </c>
      <c r="L68" s="5" t="str">
        <f t="shared" si="25"/>
        <v/>
      </c>
      <c r="M68" s="5" t="str">
        <f>IF(K68="","",IF(RIGHT(K68,4)+2&gt;2000,"",LEFT(K68,3)&amp;CHAR(CODE(RIGHT(LEFT(K68,4),1))+1)&amp;"-"&amp;TEXT(RIGHT(K68,4)+2,"0000")))</f>
        <v/>
      </c>
      <c r="N68" s="6" t="str">
        <f>IF(L68="","",IF(RIGHT(L68,4)+2&gt;2000,"",LEFT(L68,3)&amp;CHAR(CODE(RIGHT(LEFT(L68,4),1))+1)&amp;"-"&amp;TEXT(RIGHT(L68,4)+2,"0000")))</f>
        <v/>
      </c>
      <c r="O68" t="str">
        <f t="shared" si="25"/>
        <v/>
      </c>
    </row>
    <row r="69" spans="1:15" x14ac:dyDescent="0.35">
      <c r="A69" s="1"/>
      <c r="B69" s="7"/>
      <c r="C69" s="8"/>
      <c r="D69" s="9" t="str">
        <f t="shared" si="26"/>
        <v>AGI-1994</v>
      </c>
      <c r="E69" s="5" t="str">
        <f t="shared" si="24"/>
        <v/>
      </c>
      <c r="F69" s="5" t="str">
        <f t="shared" si="25"/>
        <v/>
      </c>
      <c r="G69" s="5" t="str">
        <f t="shared" si="25"/>
        <v/>
      </c>
      <c r="H69" s="5" t="str">
        <f t="shared" si="25"/>
        <v/>
      </c>
      <c r="I69" s="5" t="str">
        <f t="shared" si="25"/>
        <v/>
      </c>
      <c r="J69" s="5" t="str">
        <f t="shared" si="25"/>
        <v/>
      </c>
      <c r="K69" s="5" t="str">
        <f t="shared" si="25"/>
        <v/>
      </c>
      <c r="L69" s="5" t="str">
        <f t="shared" si="25"/>
        <v/>
      </c>
      <c r="M69" s="5" t="str">
        <f>IF(K69="","",IF(RIGHT(K69,4)+2&gt;2000,"",LEFT(K69,3)&amp;CHAR(CODE(RIGHT(LEFT(K69,4),1))+1)&amp;"-"&amp;TEXT(RIGHT(K69,4)+2,"0000")))</f>
        <v/>
      </c>
      <c r="N69" s="6" t="str">
        <f>IF(L69="","",IF(RIGHT(L69,4)+2&gt;2000,"",LEFT(L69,3)&amp;CHAR(CODE(RIGHT(LEFT(L69,4),1))+1)&amp;"-"&amp;TEXT(RIGHT(L69,4)+2,"0000")))</f>
        <v/>
      </c>
      <c r="O69" t="str">
        <f t="shared" si="25"/>
        <v/>
      </c>
    </row>
    <row r="70" spans="1:15" x14ac:dyDescent="0.35">
      <c r="A70" s="1"/>
      <c r="B70" s="7"/>
      <c r="C70" s="10"/>
      <c r="D70" s="11" t="str">
        <f t="shared" si="26"/>
        <v>AGJ-1996</v>
      </c>
      <c r="E70" s="5" t="str">
        <f t="shared" si="24"/>
        <v/>
      </c>
      <c r="F70" s="5" t="str">
        <f t="shared" si="25"/>
        <v/>
      </c>
      <c r="G70" s="5" t="str">
        <f t="shared" si="25"/>
        <v/>
      </c>
      <c r="H70" s="5" t="str">
        <f t="shared" si="25"/>
        <v/>
      </c>
      <c r="I70" s="5" t="str">
        <f t="shared" si="25"/>
        <v/>
      </c>
      <c r="J70" s="5" t="str">
        <f t="shared" si="25"/>
        <v/>
      </c>
      <c r="K70" s="5" t="str">
        <f t="shared" si="25"/>
        <v/>
      </c>
      <c r="L70" s="5" t="str">
        <f t="shared" si="25"/>
        <v/>
      </c>
      <c r="M70" s="5" t="str">
        <f>IF(K70="","",IF(RIGHT(K70,4)+2&gt;2000,"",LEFT(K70,3)&amp;CHAR(CODE(RIGHT(LEFT(K70,4),1))+1)&amp;"-"&amp;TEXT(RIGHT(K70,4)+2,"0000")))</f>
        <v/>
      </c>
      <c r="N70" s="6" t="str">
        <f>IF(L70="","",IF(RIGHT(L70,4)+2&gt;2000,"",LEFT(L70,3)&amp;CHAR(CODE(RIGHT(LEFT(L70,4),1))+1)&amp;"-"&amp;TEXT(RIGHT(L70,4)+2,"0000")))</f>
        <v/>
      </c>
      <c r="O70" t="str">
        <f t="shared" si="25"/>
        <v/>
      </c>
    </row>
    <row r="71" spans="1:15" x14ac:dyDescent="0.35">
      <c r="A71" s="1"/>
      <c r="B71" s="7"/>
      <c r="C71" s="3" t="str">
        <f t="shared" ref="C71" si="27">LEFT(C61,1)&amp;CHAR(CODE(RIGHT(LEFT(C61,2),1))+1)&amp;"-"&amp;TEXT(RIGHT(C61,4)+2,"000")</f>
        <v>AH-1958</v>
      </c>
      <c r="D71" s="4" t="str">
        <f t="shared" ref="D71" si="28">LEFT(C71,2)&amp;"A-"&amp;TEXT(RIGHT(C71,4)+22,"0000")</f>
        <v>AHA-1980</v>
      </c>
      <c r="E71" s="5" t="str">
        <f t="shared" si="24"/>
        <v/>
      </c>
      <c r="F71" s="5" t="str">
        <f t="shared" si="25"/>
        <v/>
      </c>
      <c r="G71" s="5" t="str">
        <f t="shared" si="25"/>
        <v/>
      </c>
      <c r="H71" s="5" t="str">
        <f t="shared" si="25"/>
        <v/>
      </c>
      <c r="I71" s="5" t="str">
        <f t="shared" si="25"/>
        <v/>
      </c>
      <c r="J71" s="5" t="str">
        <f t="shared" si="25"/>
        <v/>
      </c>
      <c r="K71" s="5" t="str">
        <f t="shared" si="25"/>
        <v/>
      </c>
      <c r="L71" s="5" t="str">
        <f t="shared" si="25"/>
        <v/>
      </c>
      <c r="M71" s="5" t="str">
        <f>IF(K71="","",IF(RIGHT(K71,4)+2&gt;2000,"",LEFT(K71,3)&amp;CHAR(CODE(RIGHT(LEFT(K71,4),1))+1)&amp;"-"&amp;TEXT(RIGHT(K71,4)+2,"0000")))</f>
        <v/>
      </c>
      <c r="N71" s="6" t="str">
        <f>IF(L71="","",IF(RIGHT(L71,4)+2&gt;2000,"",LEFT(L71,3)&amp;CHAR(CODE(RIGHT(LEFT(L71,4),1))+1)&amp;"-"&amp;TEXT(RIGHT(L71,4)+2,"0000")))</f>
        <v/>
      </c>
      <c r="O71" t="str">
        <f t="shared" si="25"/>
        <v/>
      </c>
    </row>
    <row r="72" spans="1:15" x14ac:dyDescent="0.35">
      <c r="A72" s="1"/>
      <c r="B72" s="7"/>
      <c r="C72" s="8"/>
      <c r="D72" s="9" t="str">
        <f t="shared" ref="D72:D135" si="29">IF(D71="","",IF(RIGHT(D71,4)+2&gt;2000,"",LEFT(D71,2)&amp;CHAR(CODE(RIGHT(LEFT(D71,3),1))+1)&amp;"-"&amp;TEXT(RIGHT(D71,4)+2,"000")))</f>
        <v>AHB-1982</v>
      </c>
      <c r="E72" s="5" t="str">
        <f t="shared" si="24"/>
        <v/>
      </c>
      <c r="F72" s="5" t="str">
        <f t="shared" si="25"/>
        <v/>
      </c>
      <c r="G72" s="5" t="str">
        <f t="shared" si="25"/>
        <v/>
      </c>
      <c r="H72" s="5" t="str">
        <f t="shared" si="25"/>
        <v/>
      </c>
      <c r="I72" s="5" t="str">
        <f t="shared" si="25"/>
        <v/>
      </c>
      <c r="J72" s="5" t="str">
        <f t="shared" si="25"/>
        <v/>
      </c>
      <c r="K72" s="5" t="str">
        <f t="shared" si="25"/>
        <v/>
      </c>
      <c r="L72" s="5" t="str">
        <f t="shared" si="25"/>
        <v/>
      </c>
      <c r="M72" s="5" t="str">
        <f>IF(K72="","",IF(RIGHT(K72,4)+2&gt;2000,"",LEFT(K72,3)&amp;CHAR(CODE(RIGHT(LEFT(K72,4),1))+1)&amp;"-"&amp;TEXT(RIGHT(K72,4)+2,"0000")))</f>
        <v/>
      </c>
      <c r="N72" s="6" t="str">
        <f>IF(L72="","",IF(RIGHT(L72,4)+2&gt;2000,"",LEFT(L72,3)&amp;CHAR(CODE(RIGHT(LEFT(L72,4),1))+1)&amp;"-"&amp;TEXT(RIGHT(L72,4)+2,"0000")))</f>
        <v/>
      </c>
      <c r="O72" t="str">
        <f t="shared" si="25"/>
        <v/>
      </c>
    </row>
    <row r="73" spans="1:15" x14ac:dyDescent="0.35">
      <c r="A73" s="1"/>
      <c r="B73" s="7"/>
      <c r="C73" s="8"/>
      <c r="D73" s="9" t="str">
        <f t="shared" si="26"/>
        <v>AHC-1984</v>
      </c>
      <c r="E73" s="5" t="str">
        <f t="shared" si="24"/>
        <v/>
      </c>
      <c r="F73" s="5" t="str">
        <f t="shared" si="25"/>
        <v/>
      </c>
      <c r="G73" s="5" t="str">
        <f t="shared" si="25"/>
        <v/>
      </c>
      <c r="H73" s="5" t="str">
        <f t="shared" si="25"/>
        <v/>
      </c>
      <c r="I73" s="5" t="str">
        <f t="shared" si="25"/>
        <v/>
      </c>
      <c r="J73" s="5" t="str">
        <f t="shared" si="25"/>
        <v/>
      </c>
      <c r="K73" s="5" t="str">
        <f t="shared" si="25"/>
        <v/>
      </c>
      <c r="L73" s="5" t="str">
        <f t="shared" si="25"/>
        <v/>
      </c>
      <c r="M73" s="5" t="str">
        <f>IF(K73="","",IF(RIGHT(K73,4)+2&gt;2000,"",LEFT(K73,3)&amp;CHAR(CODE(RIGHT(LEFT(K73,4),1))+1)&amp;"-"&amp;TEXT(RIGHT(K73,4)+2,"0000")))</f>
        <v/>
      </c>
      <c r="N73" s="6" t="str">
        <f>IF(L73="","",IF(RIGHT(L73,4)+2&gt;2000,"",LEFT(L73,3)&amp;CHAR(CODE(RIGHT(LEFT(L73,4),1))+1)&amp;"-"&amp;TEXT(RIGHT(L73,4)+2,"0000")))</f>
        <v/>
      </c>
      <c r="O73" t="str">
        <f t="shared" si="25"/>
        <v/>
      </c>
    </row>
    <row r="74" spans="1:15" x14ac:dyDescent="0.35">
      <c r="A74" s="1"/>
      <c r="B74" s="7"/>
      <c r="C74" s="8"/>
      <c r="D74" s="9" t="str">
        <f t="shared" si="26"/>
        <v>AHD-1986</v>
      </c>
      <c r="E74" s="5" t="str">
        <f t="shared" si="24"/>
        <v/>
      </c>
      <c r="F74" s="5" t="str">
        <f t="shared" si="25"/>
        <v/>
      </c>
      <c r="G74" s="5" t="str">
        <f t="shared" si="25"/>
        <v/>
      </c>
      <c r="H74" s="5" t="str">
        <f t="shared" si="25"/>
        <v/>
      </c>
      <c r="I74" s="5" t="str">
        <f t="shared" si="25"/>
        <v/>
      </c>
      <c r="J74" s="5" t="str">
        <f t="shared" si="25"/>
        <v/>
      </c>
      <c r="K74" s="5" t="str">
        <f t="shared" si="25"/>
        <v/>
      </c>
      <c r="L74" s="5" t="str">
        <f t="shared" si="25"/>
        <v/>
      </c>
      <c r="M74" s="5" t="str">
        <f>IF(K74="","",IF(RIGHT(K74,4)+2&gt;2000,"",LEFT(K74,3)&amp;CHAR(CODE(RIGHT(LEFT(K74,4),1))+1)&amp;"-"&amp;TEXT(RIGHT(K74,4)+2,"0000")))</f>
        <v/>
      </c>
      <c r="N74" s="6" t="str">
        <f>IF(L74="","",IF(RIGHT(L74,4)+2&gt;2000,"",LEFT(L74,3)&amp;CHAR(CODE(RIGHT(LEFT(L74,4),1))+1)&amp;"-"&amp;TEXT(RIGHT(L74,4)+2,"0000")))</f>
        <v/>
      </c>
      <c r="O74" t="str">
        <f t="shared" si="25"/>
        <v/>
      </c>
    </row>
    <row r="75" spans="1:15" x14ac:dyDescent="0.35">
      <c r="A75" s="1"/>
      <c r="B75" s="7"/>
      <c r="C75" s="8"/>
      <c r="D75" s="9" t="str">
        <f t="shared" si="26"/>
        <v>AHE-1988</v>
      </c>
      <c r="E75" s="5" t="str">
        <f t="shared" si="24"/>
        <v/>
      </c>
      <c r="F75" s="5" t="str">
        <f t="shared" si="25"/>
        <v/>
      </c>
      <c r="G75" s="5" t="str">
        <f t="shared" si="25"/>
        <v/>
      </c>
      <c r="H75" s="5" t="str">
        <f t="shared" si="25"/>
        <v/>
      </c>
      <c r="I75" s="5" t="str">
        <f t="shared" si="25"/>
        <v/>
      </c>
      <c r="J75" s="5" t="str">
        <f t="shared" si="25"/>
        <v/>
      </c>
      <c r="K75" s="5" t="str">
        <f t="shared" si="25"/>
        <v/>
      </c>
      <c r="L75" s="5" t="str">
        <f t="shared" si="25"/>
        <v/>
      </c>
      <c r="M75" s="5" t="str">
        <f>IF(K75="","",IF(RIGHT(K75,4)+2&gt;2000,"",LEFT(K75,3)&amp;CHAR(CODE(RIGHT(LEFT(K75,4),1))+1)&amp;"-"&amp;TEXT(RIGHT(K75,4)+2,"0000")))</f>
        <v/>
      </c>
      <c r="N75" s="6" t="str">
        <f>IF(L75="","",IF(RIGHT(L75,4)+2&gt;2000,"",LEFT(L75,3)&amp;CHAR(CODE(RIGHT(LEFT(L75,4),1))+1)&amp;"-"&amp;TEXT(RIGHT(L75,4)+2,"0000")))</f>
        <v/>
      </c>
      <c r="O75" t="str">
        <f t="shared" si="25"/>
        <v/>
      </c>
    </row>
    <row r="76" spans="1:15" x14ac:dyDescent="0.35">
      <c r="A76" s="1"/>
      <c r="B76" s="7"/>
      <c r="C76" s="8"/>
      <c r="D76" s="9" t="str">
        <f t="shared" si="26"/>
        <v>AHF-1990</v>
      </c>
      <c r="E76" s="5" t="str">
        <f t="shared" si="24"/>
        <v/>
      </c>
      <c r="F76" s="5" t="str">
        <f t="shared" si="25"/>
        <v/>
      </c>
      <c r="G76" s="5" t="str">
        <f t="shared" si="25"/>
        <v/>
      </c>
      <c r="H76" s="5" t="str">
        <f t="shared" si="25"/>
        <v/>
      </c>
      <c r="I76" s="5" t="str">
        <f t="shared" si="25"/>
        <v/>
      </c>
      <c r="J76" s="5" t="str">
        <f t="shared" si="25"/>
        <v/>
      </c>
      <c r="K76" s="5" t="str">
        <f t="shared" si="25"/>
        <v/>
      </c>
      <c r="L76" s="5" t="str">
        <f t="shared" si="25"/>
        <v/>
      </c>
      <c r="M76" s="5" t="str">
        <f>IF(K76="","",IF(RIGHT(K76,4)+2&gt;2000,"",LEFT(K76,3)&amp;CHAR(CODE(RIGHT(LEFT(K76,4),1))+1)&amp;"-"&amp;TEXT(RIGHT(K76,4)+2,"0000")))</f>
        <v/>
      </c>
      <c r="N76" s="6" t="str">
        <f>IF(L76="","",IF(RIGHT(L76,4)+2&gt;2000,"",LEFT(L76,3)&amp;CHAR(CODE(RIGHT(LEFT(L76,4),1))+1)&amp;"-"&amp;TEXT(RIGHT(L76,4)+2,"0000")))</f>
        <v/>
      </c>
      <c r="O76" t="str">
        <f t="shared" si="25"/>
        <v/>
      </c>
    </row>
    <row r="77" spans="1:15" x14ac:dyDescent="0.35">
      <c r="A77" s="1"/>
      <c r="B77" s="7"/>
      <c r="C77" s="8"/>
      <c r="D77" s="9" t="str">
        <f t="shared" si="26"/>
        <v>AHG-1992</v>
      </c>
      <c r="E77" s="5" t="str">
        <f t="shared" si="24"/>
        <v/>
      </c>
      <c r="F77" s="5" t="str">
        <f t="shared" si="25"/>
        <v/>
      </c>
      <c r="G77" s="5" t="str">
        <f t="shared" si="25"/>
        <v/>
      </c>
      <c r="H77" s="5" t="str">
        <f t="shared" si="25"/>
        <v/>
      </c>
      <c r="I77" s="5" t="str">
        <f t="shared" si="25"/>
        <v/>
      </c>
      <c r="J77" s="5" t="str">
        <f t="shared" si="25"/>
        <v/>
      </c>
      <c r="K77" s="5" t="str">
        <f t="shared" si="25"/>
        <v/>
      </c>
      <c r="L77" s="5" t="str">
        <f t="shared" si="25"/>
        <v/>
      </c>
      <c r="M77" s="5" t="str">
        <f>IF(K77="","",IF(RIGHT(K77,4)+2&gt;2000,"",LEFT(K77,3)&amp;CHAR(CODE(RIGHT(LEFT(K77,4),1))+1)&amp;"-"&amp;TEXT(RIGHT(K77,4)+2,"0000")))</f>
        <v/>
      </c>
      <c r="N77" s="6" t="str">
        <f>IF(L77="","",IF(RIGHT(L77,4)+2&gt;2000,"",LEFT(L77,3)&amp;CHAR(CODE(RIGHT(LEFT(L77,4),1))+1)&amp;"-"&amp;TEXT(RIGHT(L77,4)+2,"0000")))</f>
        <v/>
      </c>
      <c r="O77" t="str">
        <f t="shared" si="25"/>
        <v/>
      </c>
    </row>
    <row r="78" spans="1:15" x14ac:dyDescent="0.35">
      <c r="A78" s="1"/>
      <c r="B78" s="7"/>
      <c r="C78" s="8"/>
      <c r="D78" s="9" t="str">
        <f t="shared" si="26"/>
        <v>AHH-1994</v>
      </c>
      <c r="E78" s="5" t="str">
        <f t="shared" si="24"/>
        <v/>
      </c>
      <c r="F78" s="5" t="str">
        <f t="shared" si="25"/>
        <v/>
      </c>
      <c r="G78" s="5" t="str">
        <f t="shared" si="25"/>
        <v/>
      </c>
      <c r="H78" s="5" t="str">
        <f t="shared" si="25"/>
        <v/>
      </c>
      <c r="I78" s="5" t="str">
        <f t="shared" si="25"/>
        <v/>
      </c>
      <c r="J78" s="5" t="str">
        <f t="shared" si="25"/>
        <v/>
      </c>
      <c r="K78" s="5" t="str">
        <f t="shared" si="25"/>
        <v/>
      </c>
      <c r="L78" s="5" t="str">
        <f t="shared" si="25"/>
        <v/>
      </c>
      <c r="M78" s="5" t="str">
        <f>IF(K78="","",IF(RIGHT(K78,4)+2&gt;2000,"",LEFT(K78,3)&amp;CHAR(CODE(RIGHT(LEFT(K78,4),1))+1)&amp;"-"&amp;TEXT(RIGHT(K78,4)+2,"0000")))</f>
        <v/>
      </c>
      <c r="N78" s="6" t="str">
        <f>IF(L78="","",IF(RIGHT(L78,4)+2&gt;2000,"",LEFT(L78,3)&amp;CHAR(CODE(RIGHT(LEFT(L78,4),1))+1)&amp;"-"&amp;TEXT(RIGHT(L78,4)+2,"0000")))</f>
        <v/>
      </c>
      <c r="O78" t="str">
        <f t="shared" si="25"/>
        <v/>
      </c>
    </row>
    <row r="79" spans="1:15" x14ac:dyDescent="0.35">
      <c r="A79" s="1"/>
      <c r="B79" s="7"/>
      <c r="C79" s="8"/>
      <c r="D79" s="9" t="str">
        <f t="shared" si="26"/>
        <v>AHI-1996</v>
      </c>
      <c r="E79" s="5" t="str">
        <f t="shared" si="24"/>
        <v/>
      </c>
      <c r="F79" s="5" t="str">
        <f t="shared" si="25"/>
        <v/>
      </c>
      <c r="G79" s="5" t="str">
        <f t="shared" si="25"/>
        <v/>
      </c>
      <c r="H79" s="5" t="str">
        <f t="shared" si="25"/>
        <v/>
      </c>
      <c r="I79" s="5" t="str">
        <f t="shared" si="25"/>
        <v/>
      </c>
      <c r="J79" s="5" t="str">
        <f t="shared" si="25"/>
        <v/>
      </c>
      <c r="K79" s="5" t="str">
        <f t="shared" si="25"/>
        <v/>
      </c>
      <c r="L79" s="5" t="str">
        <f t="shared" si="25"/>
        <v/>
      </c>
      <c r="M79" s="5" t="str">
        <f>IF(K79="","",IF(RIGHT(K79,4)+2&gt;2000,"",LEFT(K79,3)&amp;CHAR(CODE(RIGHT(LEFT(K79,4),1))+1)&amp;"-"&amp;TEXT(RIGHT(K79,4)+2,"0000")))</f>
        <v/>
      </c>
      <c r="N79" s="6" t="str">
        <f>IF(L79="","",IF(RIGHT(L79,4)+2&gt;2000,"",LEFT(L79,3)&amp;CHAR(CODE(RIGHT(LEFT(L79,4),1))+1)&amp;"-"&amp;TEXT(RIGHT(L79,4)+2,"0000")))</f>
        <v/>
      </c>
      <c r="O79" t="str">
        <f t="shared" si="25"/>
        <v/>
      </c>
    </row>
    <row r="80" spans="1:15" x14ac:dyDescent="0.35">
      <c r="A80" s="1"/>
      <c r="B80" s="7"/>
      <c r="C80" s="10"/>
      <c r="D80" s="11" t="str">
        <f t="shared" si="26"/>
        <v>AHJ-1998</v>
      </c>
      <c r="E80" s="5" t="str">
        <f t="shared" si="24"/>
        <v/>
      </c>
      <c r="F80" s="5" t="str">
        <f t="shared" si="25"/>
        <v/>
      </c>
      <c r="G80" s="5" t="str">
        <f t="shared" si="25"/>
        <v/>
      </c>
      <c r="H80" s="5" t="str">
        <f t="shared" si="25"/>
        <v/>
      </c>
      <c r="I80" s="5" t="str">
        <f t="shared" si="25"/>
        <v/>
      </c>
      <c r="J80" s="5" t="str">
        <f t="shared" si="25"/>
        <v/>
      </c>
      <c r="K80" s="5" t="str">
        <f t="shared" si="25"/>
        <v/>
      </c>
      <c r="L80" s="5" t="str">
        <f t="shared" si="25"/>
        <v/>
      </c>
      <c r="M80" s="5" t="str">
        <f>IF(K80="","",IF(RIGHT(K80,4)+2&gt;2000,"",LEFT(K80,3)&amp;CHAR(CODE(RIGHT(LEFT(K80,4),1))+1)&amp;"-"&amp;TEXT(RIGHT(K80,4)+2,"0000")))</f>
        <v/>
      </c>
      <c r="N80" s="6" t="str">
        <f>IF(L80="","",IF(RIGHT(L80,4)+2&gt;2000,"",LEFT(L80,3)&amp;CHAR(CODE(RIGHT(LEFT(L80,4),1))+1)&amp;"-"&amp;TEXT(RIGHT(L80,4)+2,"0000")))</f>
        <v/>
      </c>
      <c r="O80" t="str">
        <f t="shared" si="25"/>
        <v/>
      </c>
    </row>
    <row r="81" spans="1:15" x14ac:dyDescent="0.35">
      <c r="A81" s="1"/>
      <c r="B81" s="7"/>
      <c r="C81" s="3" t="str">
        <f t="shared" ref="C81" si="30">LEFT(C71,1)&amp;CHAR(CODE(RIGHT(LEFT(C71,2),1))+1)&amp;"-"&amp;TEXT(RIGHT(C71,4)+2,"000")</f>
        <v>AI-1960</v>
      </c>
      <c r="D81" s="4" t="str">
        <f t="shared" ref="D81" si="31">LEFT(C81,2)&amp;"A-"&amp;TEXT(RIGHT(C81,4)+22,"0000")</f>
        <v>AIA-1982</v>
      </c>
      <c r="E81" s="5" t="str">
        <f t="shared" si="24"/>
        <v/>
      </c>
      <c r="F81" s="5" t="str">
        <f t="shared" si="25"/>
        <v/>
      </c>
      <c r="G81" s="5" t="str">
        <f t="shared" si="25"/>
        <v/>
      </c>
      <c r="H81" s="5" t="str">
        <f t="shared" si="25"/>
        <v/>
      </c>
      <c r="I81" s="5" t="str">
        <f t="shared" si="25"/>
        <v/>
      </c>
      <c r="J81" s="5" t="str">
        <f t="shared" si="25"/>
        <v/>
      </c>
      <c r="K81" s="5" t="str">
        <f t="shared" si="25"/>
        <v/>
      </c>
      <c r="L81" s="5" t="str">
        <f t="shared" si="25"/>
        <v/>
      </c>
      <c r="M81" s="5" t="str">
        <f>IF(K81="","",IF(RIGHT(K81,4)+2&gt;2000,"",LEFT(K81,3)&amp;CHAR(CODE(RIGHT(LEFT(K81,4),1))+1)&amp;"-"&amp;TEXT(RIGHT(K81,4)+2,"0000")))</f>
        <v/>
      </c>
      <c r="N81" s="6" t="str">
        <f>IF(L81="","",IF(RIGHT(L81,4)+2&gt;2000,"",LEFT(L81,3)&amp;CHAR(CODE(RIGHT(LEFT(L81,4),1))+1)&amp;"-"&amp;TEXT(RIGHT(L81,4)+2,"0000")))</f>
        <v/>
      </c>
      <c r="O81" t="str">
        <f t="shared" si="25"/>
        <v/>
      </c>
    </row>
    <row r="82" spans="1:15" x14ac:dyDescent="0.35">
      <c r="A82" s="1"/>
      <c r="B82" s="7"/>
      <c r="C82" s="8"/>
      <c r="D82" s="9" t="str">
        <f t="shared" ref="D82:D145" si="32">IF(D81="","",IF(RIGHT(D81,4)+2&gt;2000,"",LEFT(D81,2)&amp;CHAR(CODE(RIGHT(LEFT(D81,3),1))+1)&amp;"-"&amp;TEXT(RIGHT(D81,4)+2,"000")))</f>
        <v>AIB-1984</v>
      </c>
      <c r="E82" s="5" t="str">
        <f t="shared" si="24"/>
        <v/>
      </c>
      <c r="F82" s="5" t="str">
        <f t="shared" ref="F82:O97" si="33">IF(E82="","",IF(RIGHT(E82,4)+2&gt;2000,"",LEFT(E82,3)&amp;CHAR(CODE(RIGHT(LEFT(E82,4),1))+1)&amp;"-"&amp;TEXT(RIGHT(E82,4)+2,"0000")))</f>
        <v/>
      </c>
      <c r="G82" s="5" t="str">
        <f t="shared" si="33"/>
        <v/>
      </c>
      <c r="H82" s="5" t="str">
        <f t="shared" si="33"/>
        <v/>
      </c>
      <c r="I82" s="5" t="str">
        <f t="shared" si="33"/>
        <v/>
      </c>
      <c r="J82" s="5" t="str">
        <f t="shared" si="33"/>
        <v/>
      </c>
      <c r="K82" s="5" t="str">
        <f t="shared" si="33"/>
        <v/>
      </c>
      <c r="L82" s="5" t="str">
        <f t="shared" si="33"/>
        <v/>
      </c>
      <c r="M82" s="5" t="str">
        <f>IF(K82="","",IF(RIGHT(K82,4)+2&gt;2000,"",LEFT(K82,3)&amp;CHAR(CODE(RIGHT(LEFT(K82,4),1))+1)&amp;"-"&amp;TEXT(RIGHT(K82,4)+2,"0000")))</f>
        <v/>
      </c>
      <c r="N82" s="6" t="str">
        <f>IF(L82="","",IF(RIGHT(L82,4)+2&gt;2000,"",LEFT(L82,3)&amp;CHAR(CODE(RIGHT(LEFT(L82,4),1))+1)&amp;"-"&amp;TEXT(RIGHT(L82,4)+2,"0000")))</f>
        <v/>
      </c>
      <c r="O82" t="str">
        <f t="shared" si="33"/>
        <v/>
      </c>
    </row>
    <row r="83" spans="1:15" x14ac:dyDescent="0.35">
      <c r="A83" s="1"/>
      <c r="B83" s="7"/>
      <c r="C83" s="8"/>
      <c r="D83" s="9" t="str">
        <f t="shared" si="26"/>
        <v>AIC-1986</v>
      </c>
      <c r="E83" s="5" t="str">
        <f t="shared" si="24"/>
        <v/>
      </c>
      <c r="F83" s="5" t="str">
        <f t="shared" si="33"/>
        <v/>
      </c>
      <c r="G83" s="5" t="str">
        <f t="shared" si="33"/>
        <v/>
      </c>
      <c r="H83" s="5" t="str">
        <f t="shared" si="33"/>
        <v/>
      </c>
      <c r="I83" s="5" t="str">
        <f t="shared" si="33"/>
        <v/>
      </c>
      <c r="J83" s="5" t="str">
        <f t="shared" si="33"/>
        <v/>
      </c>
      <c r="K83" s="5" t="str">
        <f t="shared" si="33"/>
        <v/>
      </c>
      <c r="L83" s="5" t="str">
        <f t="shared" si="33"/>
        <v/>
      </c>
      <c r="M83" s="5" t="str">
        <f>IF(K83="","",IF(RIGHT(K83,4)+2&gt;2000,"",LEFT(K83,3)&amp;CHAR(CODE(RIGHT(LEFT(K83,4),1))+1)&amp;"-"&amp;TEXT(RIGHT(K83,4)+2,"0000")))</f>
        <v/>
      </c>
      <c r="N83" s="6" t="str">
        <f>IF(L83="","",IF(RIGHT(L83,4)+2&gt;2000,"",LEFT(L83,3)&amp;CHAR(CODE(RIGHT(LEFT(L83,4),1))+1)&amp;"-"&amp;TEXT(RIGHT(L83,4)+2,"0000")))</f>
        <v/>
      </c>
      <c r="O83" t="str">
        <f t="shared" si="33"/>
        <v/>
      </c>
    </row>
    <row r="84" spans="1:15" x14ac:dyDescent="0.35">
      <c r="A84" s="1"/>
      <c r="B84" s="7"/>
      <c r="C84" s="8"/>
      <c r="D84" s="9" t="str">
        <f t="shared" si="26"/>
        <v>AID-1988</v>
      </c>
      <c r="E84" s="5" t="str">
        <f t="shared" si="24"/>
        <v/>
      </c>
      <c r="F84" s="5" t="str">
        <f t="shared" si="33"/>
        <v/>
      </c>
      <c r="G84" s="5" t="str">
        <f t="shared" si="33"/>
        <v/>
      </c>
      <c r="H84" s="5" t="str">
        <f t="shared" si="33"/>
        <v/>
      </c>
      <c r="I84" s="5" t="str">
        <f t="shared" si="33"/>
        <v/>
      </c>
      <c r="J84" s="5" t="str">
        <f t="shared" si="33"/>
        <v/>
      </c>
      <c r="K84" s="5" t="str">
        <f t="shared" si="33"/>
        <v/>
      </c>
      <c r="L84" s="5" t="str">
        <f t="shared" si="33"/>
        <v/>
      </c>
      <c r="M84" s="5" t="str">
        <f>IF(K84="","",IF(RIGHT(K84,4)+2&gt;2000,"",LEFT(K84,3)&amp;CHAR(CODE(RIGHT(LEFT(K84,4),1))+1)&amp;"-"&amp;TEXT(RIGHT(K84,4)+2,"0000")))</f>
        <v/>
      </c>
      <c r="N84" s="6" t="str">
        <f>IF(L84="","",IF(RIGHT(L84,4)+2&gt;2000,"",LEFT(L84,3)&amp;CHAR(CODE(RIGHT(LEFT(L84,4),1))+1)&amp;"-"&amp;TEXT(RIGHT(L84,4)+2,"0000")))</f>
        <v/>
      </c>
      <c r="O84" t="str">
        <f t="shared" si="33"/>
        <v/>
      </c>
    </row>
    <row r="85" spans="1:15" x14ac:dyDescent="0.35">
      <c r="A85" s="1"/>
      <c r="B85" s="7"/>
      <c r="C85" s="8"/>
      <c r="D85" s="9" t="str">
        <f t="shared" si="26"/>
        <v>AIE-1990</v>
      </c>
      <c r="E85" s="5" t="str">
        <f t="shared" si="24"/>
        <v/>
      </c>
      <c r="F85" s="5" t="str">
        <f t="shared" si="33"/>
        <v/>
      </c>
      <c r="G85" s="5" t="str">
        <f t="shared" si="33"/>
        <v/>
      </c>
      <c r="H85" s="5" t="str">
        <f t="shared" si="33"/>
        <v/>
      </c>
      <c r="I85" s="5" t="str">
        <f t="shared" si="33"/>
        <v/>
      </c>
      <c r="J85" s="5" t="str">
        <f t="shared" si="33"/>
        <v/>
      </c>
      <c r="K85" s="5" t="str">
        <f t="shared" si="33"/>
        <v/>
      </c>
      <c r="L85" s="5" t="str">
        <f t="shared" si="33"/>
        <v/>
      </c>
      <c r="M85" s="5" t="str">
        <f>IF(K85="","",IF(RIGHT(K85,4)+2&gt;2000,"",LEFT(K85,3)&amp;CHAR(CODE(RIGHT(LEFT(K85,4),1))+1)&amp;"-"&amp;TEXT(RIGHT(K85,4)+2,"0000")))</f>
        <v/>
      </c>
      <c r="N85" s="6" t="str">
        <f>IF(L85="","",IF(RIGHT(L85,4)+2&gt;2000,"",LEFT(L85,3)&amp;CHAR(CODE(RIGHT(LEFT(L85,4),1))+1)&amp;"-"&amp;TEXT(RIGHT(L85,4)+2,"0000")))</f>
        <v/>
      </c>
      <c r="O85" t="str">
        <f t="shared" si="33"/>
        <v/>
      </c>
    </row>
    <row r="86" spans="1:15" x14ac:dyDescent="0.35">
      <c r="A86" s="1"/>
      <c r="B86" s="7"/>
      <c r="C86" s="8"/>
      <c r="D86" s="9" t="str">
        <f t="shared" si="26"/>
        <v>AIF-1992</v>
      </c>
      <c r="E86" s="5" t="str">
        <f t="shared" si="24"/>
        <v/>
      </c>
      <c r="F86" s="5" t="str">
        <f t="shared" si="33"/>
        <v/>
      </c>
      <c r="G86" s="5" t="str">
        <f t="shared" si="33"/>
        <v/>
      </c>
      <c r="H86" s="5" t="str">
        <f t="shared" si="33"/>
        <v/>
      </c>
      <c r="I86" s="5" t="str">
        <f t="shared" si="33"/>
        <v/>
      </c>
      <c r="J86" s="5" t="str">
        <f t="shared" si="33"/>
        <v/>
      </c>
      <c r="K86" s="5" t="str">
        <f t="shared" si="33"/>
        <v/>
      </c>
      <c r="L86" s="5" t="str">
        <f t="shared" si="33"/>
        <v/>
      </c>
      <c r="M86" s="5" t="str">
        <f>IF(K86="","",IF(RIGHT(K86,4)+2&gt;2000,"",LEFT(K86,3)&amp;CHAR(CODE(RIGHT(LEFT(K86,4),1))+1)&amp;"-"&amp;TEXT(RIGHT(K86,4)+2,"0000")))</f>
        <v/>
      </c>
      <c r="N86" s="6" t="str">
        <f>IF(L86="","",IF(RIGHT(L86,4)+2&gt;2000,"",LEFT(L86,3)&amp;CHAR(CODE(RIGHT(LEFT(L86,4),1))+1)&amp;"-"&amp;TEXT(RIGHT(L86,4)+2,"0000")))</f>
        <v/>
      </c>
      <c r="O86" t="str">
        <f t="shared" si="33"/>
        <v/>
      </c>
    </row>
    <row r="87" spans="1:15" x14ac:dyDescent="0.35">
      <c r="A87" s="1"/>
      <c r="B87" s="7"/>
      <c r="C87" s="8"/>
      <c r="D87" s="9" t="str">
        <f t="shared" si="26"/>
        <v>AIG-1994</v>
      </c>
      <c r="E87" s="5" t="str">
        <f t="shared" si="24"/>
        <v/>
      </c>
      <c r="F87" s="5" t="str">
        <f t="shared" si="33"/>
        <v/>
      </c>
      <c r="G87" s="5" t="str">
        <f t="shared" si="33"/>
        <v/>
      </c>
      <c r="H87" s="5" t="str">
        <f t="shared" si="33"/>
        <v/>
      </c>
      <c r="I87" s="5" t="str">
        <f t="shared" si="33"/>
        <v/>
      </c>
      <c r="J87" s="5" t="str">
        <f t="shared" si="33"/>
        <v/>
      </c>
      <c r="K87" s="5" t="str">
        <f t="shared" si="33"/>
        <v/>
      </c>
      <c r="L87" s="5" t="str">
        <f t="shared" si="33"/>
        <v/>
      </c>
      <c r="M87" s="5" t="str">
        <f>IF(K87="","",IF(RIGHT(K87,4)+2&gt;2000,"",LEFT(K87,3)&amp;CHAR(CODE(RIGHT(LEFT(K87,4),1))+1)&amp;"-"&amp;TEXT(RIGHT(K87,4)+2,"0000")))</f>
        <v/>
      </c>
      <c r="N87" s="6" t="str">
        <f>IF(L87="","",IF(RIGHT(L87,4)+2&gt;2000,"",LEFT(L87,3)&amp;CHAR(CODE(RIGHT(LEFT(L87,4),1))+1)&amp;"-"&amp;TEXT(RIGHT(L87,4)+2,"0000")))</f>
        <v/>
      </c>
      <c r="O87" t="str">
        <f t="shared" si="33"/>
        <v/>
      </c>
    </row>
    <row r="88" spans="1:15" x14ac:dyDescent="0.35">
      <c r="A88" s="1"/>
      <c r="B88" s="7"/>
      <c r="C88" s="8"/>
      <c r="D88" s="9" t="str">
        <f t="shared" si="26"/>
        <v>AIH-1996</v>
      </c>
      <c r="E88" s="5" t="str">
        <f t="shared" si="24"/>
        <v/>
      </c>
      <c r="F88" s="5" t="str">
        <f t="shared" si="33"/>
        <v/>
      </c>
      <c r="G88" s="5" t="str">
        <f t="shared" si="33"/>
        <v/>
      </c>
      <c r="H88" s="5" t="str">
        <f t="shared" si="33"/>
        <v/>
      </c>
      <c r="I88" s="5" t="str">
        <f t="shared" si="33"/>
        <v/>
      </c>
      <c r="J88" s="5" t="str">
        <f t="shared" si="33"/>
        <v/>
      </c>
      <c r="K88" s="5" t="str">
        <f t="shared" si="33"/>
        <v/>
      </c>
      <c r="L88" s="5" t="str">
        <f t="shared" si="33"/>
        <v/>
      </c>
      <c r="M88" s="5" t="str">
        <f>IF(K88="","",IF(RIGHT(K88,4)+2&gt;2000,"",LEFT(K88,3)&amp;CHAR(CODE(RIGHT(LEFT(K88,4),1))+1)&amp;"-"&amp;TEXT(RIGHT(K88,4)+2,"0000")))</f>
        <v/>
      </c>
      <c r="N88" s="6" t="str">
        <f>IF(L88="","",IF(RIGHT(L88,4)+2&gt;2000,"",LEFT(L88,3)&amp;CHAR(CODE(RIGHT(LEFT(L88,4),1))+1)&amp;"-"&amp;TEXT(RIGHT(L88,4)+2,"0000")))</f>
        <v/>
      </c>
      <c r="O88" t="str">
        <f t="shared" si="33"/>
        <v/>
      </c>
    </row>
    <row r="89" spans="1:15" x14ac:dyDescent="0.35">
      <c r="A89" s="1"/>
      <c r="B89" s="7"/>
      <c r="C89" s="8"/>
      <c r="D89" s="9" t="str">
        <f t="shared" si="26"/>
        <v>AII-1998</v>
      </c>
      <c r="E89" s="5" t="str">
        <f t="shared" si="24"/>
        <v/>
      </c>
      <c r="F89" s="5" t="str">
        <f t="shared" si="33"/>
        <v/>
      </c>
      <c r="G89" s="5" t="str">
        <f t="shared" si="33"/>
        <v/>
      </c>
      <c r="H89" s="5" t="str">
        <f t="shared" si="33"/>
        <v/>
      </c>
      <c r="I89" s="5" t="str">
        <f t="shared" si="33"/>
        <v/>
      </c>
      <c r="J89" s="5" t="str">
        <f t="shared" si="33"/>
        <v/>
      </c>
      <c r="K89" s="5" t="str">
        <f t="shared" si="33"/>
        <v/>
      </c>
      <c r="L89" s="5" t="str">
        <f t="shared" si="33"/>
        <v/>
      </c>
      <c r="M89" s="5" t="str">
        <f>IF(K89="","",IF(RIGHT(K89,4)+2&gt;2000,"",LEFT(K89,3)&amp;CHAR(CODE(RIGHT(LEFT(K89,4),1))+1)&amp;"-"&amp;TEXT(RIGHT(K89,4)+2,"0000")))</f>
        <v/>
      </c>
      <c r="N89" s="6" t="str">
        <f>IF(L89="","",IF(RIGHT(L89,4)+2&gt;2000,"",LEFT(L89,3)&amp;CHAR(CODE(RIGHT(LEFT(L89,4),1))+1)&amp;"-"&amp;TEXT(RIGHT(L89,4)+2,"0000")))</f>
        <v/>
      </c>
      <c r="O89" t="str">
        <f t="shared" si="33"/>
        <v/>
      </c>
    </row>
    <row r="90" spans="1:15" x14ac:dyDescent="0.35">
      <c r="A90" s="1"/>
      <c r="B90" s="7"/>
      <c r="C90" s="10"/>
      <c r="D90" s="11" t="str">
        <f t="shared" si="26"/>
        <v>AIJ-2000</v>
      </c>
      <c r="E90" s="5" t="str">
        <f t="shared" si="24"/>
        <v/>
      </c>
      <c r="F90" s="5" t="str">
        <f t="shared" si="33"/>
        <v/>
      </c>
      <c r="G90" s="5" t="str">
        <f t="shared" si="33"/>
        <v/>
      </c>
      <c r="H90" s="5" t="str">
        <f t="shared" si="33"/>
        <v/>
      </c>
      <c r="I90" s="5" t="str">
        <f t="shared" si="33"/>
        <v/>
      </c>
      <c r="J90" s="5" t="str">
        <f t="shared" si="33"/>
        <v/>
      </c>
      <c r="K90" s="5" t="str">
        <f t="shared" si="33"/>
        <v/>
      </c>
      <c r="L90" s="5" t="str">
        <f t="shared" si="33"/>
        <v/>
      </c>
      <c r="M90" s="5" t="str">
        <f>IF(K90="","",IF(RIGHT(K90,4)+2&gt;2000,"",LEFT(K90,3)&amp;CHAR(CODE(RIGHT(LEFT(K90,4),1))+1)&amp;"-"&amp;TEXT(RIGHT(K90,4)+2,"0000")))</f>
        <v/>
      </c>
      <c r="N90" s="6" t="str">
        <f>IF(L90="","",IF(RIGHT(L90,4)+2&gt;2000,"",LEFT(L90,3)&amp;CHAR(CODE(RIGHT(LEFT(L90,4),1))+1)&amp;"-"&amp;TEXT(RIGHT(L90,4)+2,"0000")))</f>
        <v/>
      </c>
      <c r="O90" t="str">
        <f t="shared" si="33"/>
        <v/>
      </c>
    </row>
    <row r="91" spans="1:15" x14ac:dyDescent="0.35">
      <c r="A91" s="1"/>
      <c r="B91" s="7"/>
      <c r="C91" s="3" t="str">
        <f t="shared" ref="C91" si="34">LEFT(C81,1)&amp;CHAR(CODE(RIGHT(LEFT(C81,2),1))+1)&amp;"-"&amp;TEXT(RIGHT(C81,4)+2,"000")</f>
        <v>AJ-1962</v>
      </c>
      <c r="D91" s="4" t="str">
        <f t="shared" ref="D91" si="35">LEFT(C91,2)&amp;"A-"&amp;TEXT(RIGHT(C91,4)+22,"0000")</f>
        <v>AJA-1984</v>
      </c>
      <c r="E91" s="5" t="str">
        <f t="shared" si="24"/>
        <v/>
      </c>
      <c r="F91" s="5" t="str">
        <f t="shared" si="33"/>
        <v/>
      </c>
      <c r="G91" s="5" t="str">
        <f t="shared" si="33"/>
        <v/>
      </c>
      <c r="H91" s="5" t="str">
        <f t="shared" si="33"/>
        <v/>
      </c>
      <c r="I91" s="5" t="str">
        <f t="shared" si="33"/>
        <v/>
      </c>
      <c r="J91" s="5" t="str">
        <f t="shared" si="33"/>
        <v/>
      </c>
      <c r="K91" s="5" t="str">
        <f t="shared" si="33"/>
        <v/>
      </c>
      <c r="L91" s="5" t="str">
        <f t="shared" si="33"/>
        <v/>
      </c>
      <c r="M91" s="5" t="str">
        <f>IF(K91="","",IF(RIGHT(K91,4)+2&gt;2000,"",LEFT(K91,3)&amp;CHAR(CODE(RIGHT(LEFT(K91,4),1))+1)&amp;"-"&amp;TEXT(RIGHT(K91,4)+2,"0000")))</f>
        <v/>
      </c>
      <c r="N91" s="6" t="str">
        <f>IF(L91="","",IF(RIGHT(L91,4)+2&gt;2000,"",LEFT(L91,3)&amp;CHAR(CODE(RIGHT(LEFT(L91,4),1))+1)&amp;"-"&amp;TEXT(RIGHT(L91,4)+2,"0000")))</f>
        <v/>
      </c>
      <c r="O91" t="str">
        <f t="shared" si="33"/>
        <v/>
      </c>
    </row>
    <row r="92" spans="1:15" x14ac:dyDescent="0.35">
      <c r="A92" s="1"/>
      <c r="B92" s="7"/>
      <c r="C92" s="8"/>
      <c r="D92" s="9" t="str">
        <f t="shared" ref="D92:D155" si="36">IF(D91="","",IF(RIGHT(D91,4)+2&gt;2000,"",LEFT(D91,2)&amp;CHAR(CODE(RIGHT(LEFT(D91,3),1))+1)&amp;"-"&amp;TEXT(RIGHT(D91,4)+2,"000")))</f>
        <v>AJB-1986</v>
      </c>
      <c r="E92" s="5" t="str">
        <f t="shared" si="24"/>
        <v/>
      </c>
      <c r="F92" s="5" t="str">
        <f t="shared" si="33"/>
        <v/>
      </c>
      <c r="G92" s="5" t="str">
        <f t="shared" si="33"/>
        <v/>
      </c>
      <c r="H92" s="5" t="str">
        <f t="shared" si="33"/>
        <v/>
      </c>
      <c r="I92" s="5" t="str">
        <f t="shared" si="33"/>
        <v/>
      </c>
      <c r="J92" s="5" t="str">
        <f t="shared" si="33"/>
        <v/>
      </c>
      <c r="K92" s="5" t="str">
        <f t="shared" si="33"/>
        <v/>
      </c>
      <c r="L92" s="5" t="str">
        <f t="shared" si="33"/>
        <v/>
      </c>
      <c r="M92" s="5" t="str">
        <f>IF(K92="","",IF(RIGHT(K92,4)+2&gt;2000,"",LEFT(K92,3)&amp;CHAR(CODE(RIGHT(LEFT(K92,4),1))+1)&amp;"-"&amp;TEXT(RIGHT(K92,4)+2,"0000")))</f>
        <v/>
      </c>
      <c r="N92" s="6" t="str">
        <f>IF(L92="","",IF(RIGHT(L92,4)+2&gt;2000,"",LEFT(L92,3)&amp;CHAR(CODE(RIGHT(LEFT(L92,4),1))+1)&amp;"-"&amp;TEXT(RIGHT(L92,4)+2,"0000")))</f>
        <v/>
      </c>
      <c r="O92" t="str">
        <f t="shared" si="33"/>
        <v/>
      </c>
    </row>
    <row r="93" spans="1:15" x14ac:dyDescent="0.35">
      <c r="A93" s="1"/>
      <c r="B93" s="7"/>
      <c r="C93" s="8"/>
      <c r="D93" s="9" t="str">
        <f t="shared" si="26"/>
        <v>AJC-1988</v>
      </c>
      <c r="E93" s="5" t="str">
        <f t="shared" si="24"/>
        <v/>
      </c>
      <c r="F93" s="5" t="str">
        <f t="shared" si="33"/>
        <v/>
      </c>
      <c r="G93" s="5" t="str">
        <f t="shared" si="33"/>
        <v/>
      </c>
      <c r="H93" s="5" t="str">
        <f t="shared" si="33"/>
        <v/>
      </c>
      <c r="I93" s="5" t="str">
        <f t="shared" si="33"/>
        <v/>
      </c>
      <c r="J93" s="5" t="str">
        <f t="shared" si="33"/>
        <v/>
      </c>
      <c r="K93" s="5" t="str">
        <f t="shared" si="33"/>
        <v/>
      </c>
      <c r="L93" s="5" t="str">
        <f t="shared" si="33"/>
        <v/>
      </c>
      <c r="M93" s="5" t="str">
        <f>IF(K93="","",IF(RIGHT(K93,4)+2&gt;2000,"",LEFT(K93,3)&amp;CHAR(CODE(RIGHT(LEFT(K93,4),1))+1)&amp;"-"&amp;TEXT(RIGHT(K93,4)+2,"0000")))</f>
        <v/>
      </c>
      <c r="N93" s="6" t="str">
        <f>IF(L93="","",IF(RIGHT(L93,4)+2&gt;2000,"",LEFT(L93,3)&amp;CHAR(CODE(RIGHT(LEFT(L93,4),1))+1)&amp;"-"&amp;TEXT(RIGHT(L93,4)+2,"0000")))</f>
        <v/>
      </c>
      <c r="O93" t="str">
        <f t="shared" si="33"/>
        <v/>
      </c>
    </row>
    <row r="94" spans="1:15" x14ac:dyDescent="0.35">
      <c r="A94" s="1"/>
      <c r="B94" s="7"/>
      <c r="C94" s="8"/>
      <c r="D94" s="9" t="str">
        <f t="shared" si="26"/>
        <v>AJD-1990</v>
      </c>
      <c r="E94" s="5" t="str">
        <f t="shared" si="24"/>
        <v/>
      </c>
      <c r="F94" s="5" t="str">
        <f t="shared" si="33"/>
        <v/>
      </c>
      <c r="G94" s="5" t="str">
        <f t="shared" si="33"/>
        <v/>
      </c>
      <c r="H94" s="5" t="str">
        <f t="shared" si="33"/>
        <v/>
      </c>
      <c r="I94" s="5" t="str">
        <f t="shared" si="33"/>
        <v/>
      </c>
      <c r="J94" s="5" t="str">
        <f t="shared" si="33"/>
        <v/>
      </c>
      <c r="K94" s="5" t="str">
        <f t="shared" si="33"/>
        <v/>
      </c>
      <c r="L94" s="5" t="str">
        <f t="shared" si="33"/>
        <v/>
      </c>
      <c r="M94" s="5" t="str">
        <f>IF(K94="","",IF(RIGHT(K94,4)+2&gt;2000,"",LEFT(K94,3)&amp;CHAR(CODE(RIGHT(LEFT(K94,4),1))+1)&amp;"-"&amp;TEXT(RIGHT(K94,4)+2,"0000")))</f>
        <v/>
      </c>
      <c r="N94" s="6" t="str">
        <f>IF(L94="","",IF(RIGHT(L94,4)+2&gt;2000,"",LEFT(L94,3)&amp;CHAR(CODE(RIGHT(LEFT(L94,4),1))+1)&amp;"-"&amp;TEXT(RIGHT(L94,4)+2,"0000")))</f>
        <v/>
      </c>
      <c r="O94" t="str">
        <f t="shared" si="33"/>
        <v/>
      </c>
    </row>
    <row r="95" spans="1:15" x14ac:dyDescent="0.35">
      <c r="A95" s="1"/>
      <c r="B95" s="7"/>
      <c r="C95" s="8"/>
      <c r="D95" s="9" t="str">
        <f t="shared" si="26"/>
        <v>AJE-1992</v>
      </c>
      <c r="E95" s="5" t="str">
        <f t="shared" si="24"/>
        <v/>
      </c>
      <c r="F95" s="5" t="str">
        <f t="shared" si="33"/>
        <v/>
      </c>
      <c r="G95" s="5" t="str">
        <f t="shared" si="33"/>
        <v/>
      </c>
      <c r="H95" s="5" t="str">
        <f t="shared" si="33"/>
        <v/>
      </c>
      <c r="I95" s="5" t="str">
        <f t="shared" si="33"/>
        <v/>
      </c>
      <c r="J95" s="5" t="str">
        <f t="shared" si="33"/>
        <v/>
      </c>
      <c r="K95" s="5" t="str">
        <f t="shared" si="33"/>
        <v/>
      </c>
      <c r="L95" s="5" t="str">
        <f t="shared" si="33"/>
        <v/>
      </c>
      <c r="M95" s="5" t="str">
        <f>IF(K95="","",IF(RIGHT(K95,4)+2&gt;2000,"",LEFT(K95,3)&amp;CHAR(CODE(RIGHT(LEFT(K95,4),1))+1)&amp;"-"&amp;TEXT(RIGHT(K95,4)+2,"0000")))</f>
        <v/>
      </c>
      <c r="N95" s="6" t="str">
        <f>IF(L95="","",IF(RIGHT(L95,4)+2&gt;2000,"",LEFT(L95,3)&amp;CHAR(CODE(RIGHT(LEFT(L95,4),1))+1)&amp;"-"&amp;TEXT(RIGHT(L95,4)+2,"0000")))</f>
        <v/>
      </c>
      <c r="O95" t="str">
        <f t="shared" si="33"/>
        <v/>
      </c>
    </row>
    <row r="96" spans="1:15" x14ac:dyDescent="0.35">
      <c r="A96" s="1"/>
      <c r="B96" s="7"/>
      <c r="C96" s="8"/>
      <c r="D96" s="9" t="str">
        <f t="shared" si="26"/>
        <v>AJF-1994</v>
      </c>
      <c r="E96" s="5" t="str">
        <f t="shared" si="24"/>
        <v/>
      </c>
      <c r="F96" s="5" t="str">
        <f t="shared" si="33"/>
        <v/>
      </c>
      <c r="G96" s="5" t="str">
        <f t="shared" si="33"/>
        <v/>
      </c>
      <c r="H96" s="5" t="str">
        <f t="shared" si="33"/>
        <v/>
      </c>
      <c r="I96" s="5" t="str">
        <f t="shared" si="33"/>
        <v/>
      </c>
      <c r="J96" s="5" t="str">
        <f t="shared" si="33"/>
        <v/>
      </c>
      <c r="K96" s="5" t="str">
        <f t="shared" si="33"/>
        <v/>
      </c>
      <c r="L96" s="5" t="str">
        <f t="shared" si="33"/>
        <v/>
      </c>
      <c r="M96" s="5" t="str">
        <f>IF(K96="","",IF(RIGHT(K96,4)+2&gt;2000,"",LEFT(K96,3)&amp;CHAR(CODE(RIGHT(LEFT(K96,4),1))+1)&amp;"-"&amp;TEXT(RIGHT(K96,4)+2,"0000")))</f>
        <v/>
      </c>
      <c r="N96" s="6" t="str">
        <f>IF(L96="","",IF(RIGHT(L96,4)+2&gt;2000,"",LEFT(L96,3)&amp;CHAR(CODE(RIGHT(LEFT(L96,4),1))+1)&amp;"-"&amp;TEXT(RIGHT(L96,4)+2,"0000")))</f>
        <v/>
      </c>
      <c r="O96" t="str">
        <f t="shared" si="33"/>
        <v/>
      </c>
    </row>
    <row r="97" spans="1:15" x14ac:dyDescent="0.35">
      <c r="A97" s="1"/>
      <c r="B97" s="7"/>
      <c r="C97" s="8"/>
      <c r="D97" s="9" t="str">
        <f t="shared" si="26"/>
        <v>AJG-1996</v>
      </c>
      <c r="E97" s="5" t="str">
        <f t="shared" si="24"/>
        <v/>
      </c>
      <c r="F97" s="5" t="str">
        <f t="shared" si="33"/>
        <v/>
      </c>
      <c r="G97" s="5" t="str">
        <f t="shared" si="33"/>
        <v/>
      </c>
      <c r="H97" s="5" t="str">
        <f t="shared" si="33"/>
        <v/>
      </c>
      <c r="I97" s="5" t="str">
        <f t="shared" si="33"/>
        <v/>
      </c>
      <c r="J97" s="5" t="str">
        <f t="shared" si="33"/>
        <v/>
      </c>
      <c r="K97" s="5" t="str">
        <f t="shared" si="33"/>
        <v/>
      </c>
      <c r="L97" s="5" t="str">
        <f t="shared" si="33"/>
        <v/>
      </c>
      <c r="M97" s="5" t="str">
        <f>IF(K97="","",IF(RIGHT(K97,4)+2&gt;2000,"",LEFT(K97,3)&amp;CHAR(CODE(RIGHT(LEFT(K97,4),1))+1)&amp;"-"&amp;TEXT(RIGHT(K97,4)+2,"0000")))</f>
        <v/>
      </c>
      <c r="N97" s="6" t="str">
        <f>IF(L97="","",IF(RIGHT(L97,4)+2&gt;2000,"",LEFT(L97,3)&amp;CHAR(CODE(RIGHT(LEFT(L97,4),1))+1)&amp;"-"&amp;TEXT(RIGHT(L97,4)+2,"0000")))</f>
        <v/>
      </c>
      <c r="O97" t="str">
        <f t="shared" si="33"/>
        <v/>
      </c>
    </row>
    <row r="98" spans="1:15" x14ac:dyDescent="0.35">
      <c r="A98" s="1"/>
      <c r="B98" s="7"/>
      <c r="C98" s="8"/>
      <c r="D98" s="9" t="str">
        <f t="shared" si="26"/>
        <v>AJH-1998</v>
      </c>
      <c r="E98" s="5" t="str">
        <f t="shared" si="24"/>
        <v/>
      </c>
      <c r="F98" s="5" t="str">
        <f t="shared" ref="F98:O113" si="37">IF(E98="","",IF(RIGHT(E98,4)+2&gt;2000,"",LEFT(E98,3)&amp;CHAR(CODE(RIGHT(LEFT(E98,4),1))+1)&amp;"-"&amp;TEXT(RIGHT(E98,4)+2,"0000")))</f>
        <v/>
      </c>
      <c r="G98" s="5" t="str">
        <f t="shared" si="37"/>
        <v/>
      </c>
      <c r="H98" s="5" t="str">
        <f t="shared" si="37"/>
        <v/>
      </c>
      <c r="I98" s="5" t="str">
        <f t="shared" si="37"/>
        <v/>
      </c>
      <c r="J98" s="5" t="str">
        <f t="shared" si="37"/>
        <v/>
      </c>
      <c r="K98" s="5" t="str">
        <f t="shared" si="37"/>
        <v/>
      </c>
      <c r="L98" s="5" t="str">
        <f t="shared" si="37"/>
        <v/>
      </c>
      <c r="M98" s="5" t="str">
        <f>IF(K98="","",IF(RIGHT(K98,4)+2&gt;2000,"",LEFT(K98,3)&amp;CHAR(CODE(RIGHT(LEFT(K98,4),1))+1)&amp;"-"&amp;TEXT(RIGHT(K98,4)+2,"0000")))</f>
        <v/>
      </c>
      <c r="N98" s="6" t="str">
        <f>IF(L98="","",IF(RIGHT(L98,4)+2&gt;2000,"",LEFT(L98,3)&amp;CHAR(CODE(RIGHT(LEFT(L98,4),1))+1)&amp;"-"&amp;TEXT(RIGHT(L98,4)+2,"0000")))</f>
        <v/>
      </c>
      <c r="O98" t="str">
        <f t="shared" si="37"/>
        <v/>
      </c>
    </row>
    <row r="99" spans="1:15" x14ac:dyDescent="0.35">
      <c r="A99" s="1"/>
      <c r="B99" s="7"/>
      <c r="C99" s="8"/>
      <c r="D99" s="9" t="str">
        <f t="shared" si="26"/>
        <v>AJI-2000</v>
      </c>
      <c r="E99" s="5" t="str">
        <f t="shared" si="24"/>
        <v/>
      </c>
      <c r="F99" s="5" t="str">
        <f t="shared" si="37"/>
        <v/>
      </c>
      <c r="G99" s="5" t="str">
        <f t="shared" si="37"/>
        <v/>
      </c>
      <c r="H99" s="5" t="str">
        <f t="shared" si="37"/>
        <v/>
      </c>
      <c r="I99" s="5" t="str">
        <f t="shared" si="37"/>
        <v/>
      </c>
      <c r="J99" s="5" t="str">
        <f t="shared" si="37"/>
        <v/>
      </c>
      <c r="K99" s="5" t="str">
        <f t="shared" si="37"/>
        <v/>
      </c>
      <c r="L99" s="5" t="str">
        <f t="shared" si="37"/>
        <v/>
      </c>
      <c r="M99" s="5" t="str">
        <f>IF(K99="","",IF(RIGHT(K99,4)+2&gt;2000,"",LEFT(K99,3)&amp;CHAR(CODE(RIGHT(LEFT(K99,4),1))+1)&amp;"-"&amp;TEXT(RIGHT(K99,4)+2,"0000")))</f>
        <v/>
      </c>
      <c r="N99" s="6" t="str">
        <f>IF(L99="","",IF(RIGHT(L99,4)+2&gt;2000,"",LEFT(L99,3)&amp;CHAR(CODE(RIGHT(LEFT(L99,4),1))+1)&amp;"-"&amp;TEXT(RIGHT(L99,4)+2,"0000")))</f>
        <v/>
      </c>
      <c r="O99" t="str">
        <f t="shared" si="37"/>
        <v/>
      </c>
    </row>
    <row r="100" spans="1:15" x14ac:dyDescent="0.35">
      <c r="A100" s="1"/>
      <c r="B100" s="12"/>
      <c r="C100" s="10"/>
      <c r="D100" s="11" t="str">
        <f t="shared" si="26"/>
        <v/>
      </c>
      <c r="E100" s="5" t="str">
        <f t="shared" si="24"/>
        <v/>
      </c>
      <c r="F100" s="5" t="str">
        <f t="shared" si="37"/>
        <v/>
      </c>
      <c r="G100" s="5" t="str">
        <f t="shared" si="37"/>
        <v/>
      </c>
      <c r="H100" s="5" t="str">
        <f t="shared" si="37"/>
        <v/>
      </c>
      <c r="I100" s="5" t="str">
        <f t="shared" si="37"/>
        <v/>
      </c>
      <c r="J100" s="5" t="str">
        <f t="shared" si="37"/>
        <v/>
      </c>
      <c r="K100" s="5" t="str">
        <f t="shared" si="37"/>
        <v/>
      </c>
      <c r="L100" s="5" t="str">
        <f t="shared" si="37"/>
        <v/>
      </c>
      <c r="M100" s="5" t="str">
        <f>IF(K100="","",IF(RIGHT(K100,4)+2&gt;2000,"",LEFT(K100,3)&amp;CHAR(CODE(RIGHT(LEFT(K100,4),1))+1)&amp;"-"&amp;TEXT(RIGHT(K100,4)+2,"0000")))</f>
        <v/>
      </c>
      <c r="N100" s="6" t="str">
        <f>IF(L100="","",IF(RIGHT(L100,4)+2&gt;2000,"",LEFT(L100,3)&amp;CHAR(CODE(RIGHT(LEFT(L100,4),1))+1)&amp;"-"&amp;TEXT(RIGHT(L100,4)+2,"0000")))</f>
        <v/>
      </c>
      <c r="O100" t="str">
        <f t="shared" si="37"/>
        <v/>
      </c>
    </row>
    <row r="101" spans="1:15" x14ac:dyDescent="0.35">
      <c r="A101" s="1"/>
      <c r="B101" s="2" t="s">
        <v>5</v>
      </c>
      <c r="C101" s="3" t="str">
        <f>LEFT(B101,1)&amp;"A-"&amp;TEXT(RIGHT(B101,4)+22,"0000")</f>
        <v>BA-1946</v>
      </c>
      <c r="D101" s="4" t="str">
        <f t="shared" ref="D101" si="38">LEFT(C101,2)&amp;"A-"&amp;TEXT(RIGHT(C101,4)+22,"0000")</f>
        <v>BAA-1968</v>
      </c>
      <c r="E101" s="5" t="str">
        <f t="shared" si="24"/>
        <v>BAAA-1990</v>
      </c>
      <c r="F101" s="5" t="str">
        <f t="shared" si="37"/>
        <v>BAAB-1992</v>
      </c>
      <c r="G101" s="5" t="str">
        <f t="shared" si="37"/>
        <v>BAAC-1994</v>
      </c>
      <c r="H101" s="5" t="str">
        <f t="shared" si="37"/>
        <v>BAAD-1996</v>
      </c>
      <c r="I101" s="5" t="str">
        <f t="shared" si="37"/>
        <v>BAAE-1998</v>
      </c>
      <c r="J101" s="5" t="str">
        <f t="shared" si="37"/>
        <v>BAAF-2000</v>
      </c>
      <c r="K101" s="5" t="str">
        <f t="shared" si="37"/>
        <v/>
      </c>
      <c r="L101" s="5" t="str">
        <f t="shared" si="37"/>
        <v/>
      </c>
      <c r="M101" s="5" t="str">
        <f>IF(K101="","",IF(RIGHT(K101,4)+2&gt;2000,"",LEFT(K101,3)&amp;CHAR(CODE(RIGHT(LEFT(K101,4),1))+1)&amp;"-"&amp;TEXT(RIGHT(K101,4)+2,"0000")))</f>
        <v/>
      </c>
      <c r="N101" s="6" t="str">
        <f>IF(L101="","",IF(RIGHT(L101,4)+2&gt;2000,"",LEFT(L101,3)&amp;CHAR(CODE(RIGHT(LEFT(L101,4),1))+1)&amp;"-"&amp;TEXT(RIGHT(L101,4)+2,"0000")))</f>
        <v/>
      </c>
      <c r="O101" t="str">
        <f t="shared" si="37"/>
        <v/>
      </c>
    </row>
    <row r="102" spans="1:15" x14ac:dyDescent="0.35">
      <c r="A102" s="1"/>
      <c r="B102" s="7"/>
      <c r="C102" s="8"/>
      <c r="D102" s="9" t="str">
        <f t="shared" ref="D102:D165" si="39">IF(D101="","",IF(RIGHT(D101,4)+2&gt;2000,"",LEFT(D101,2)&amp;CHAR(CODE(RIGHT(LEFT(D101,3),1))+1)&amp;"-"&amp;TEXT(RIGHT(D101,4)+2,"000")))</f>
        <v>BAB-1970</v>
      </c>
      <c r="E102" s="5" t="str">
        <f t="shared" si="24"/>
        <v>BABA-1992</v>
      </c>
      <c r="F102" s="5" t="str">
        <f t="shared" si="37"/>
        <v>BABB-1994</v>
      </c>
      <c r="G102" s="5" t="str">
        <f t="shared" si="37"/>
        <v>BABC-1996</v>
      </c>
      <c r="H102" s="5" t="str">
        <f t="shared" si="37"/>
        <v>BABD-1998</v>
      </c>
      <c r="I102" s="5" t="str">
        <f t="shared" si="37"/>
        <v>BABE-2000</v>
      </c>
      <c r="J102" s="5" t="str">
        <f t="shared" si="37"/>
        <v/>
      </c>
      <c r="K102" s="5" t="str">
        <f t="shared" si="37"/>
        <v/>
      </c>
      <c r="L102" s="5" t="str">
        <f t="shared" si="37"/>
        <v/>
      </c>
      <c r="M102" s="5" t="str">
        <f>IF(K102="","",IF(RIGHT(K102,4)+2&gt;2000,"",LEFT(K102,3)&amp;CHAR(CODE(RIGHT(LEFT(K102,4),1))+1)&amp;"-"&amp;TEXT(RIGHT(K102,4)+2,"0000")))</f>
        <v/>
      </c>
      <c r="N102" s="6" t="str">
        <f>IF(L102="","",IF(RIGHT(L102,4)+2&gt;2000,"",LEFT(L102,3)&amp;CHAR(CODE(RIGHT(LEFT(L102,4),1))+1)&amp;"-"&amp;TEXT(RIGHT(L102,4)+2,"0000")))</f>
        <v/>
      </c>
      <c r="O102" t="str">
        <f t="shared" si="37"/>
        <v/>
      </c>
    </row>
    <row r="103" spans="1:15" x14ac:dyDescent="0.35">
      <c r="A103" s="1"/>
      <c r="B103" s="7"/>
      <c r="C103" s="8"/>
      <c r="D103" s="9" t="str">
        <f t="shared" si="26"/>
        <v>BAC-1972</v>
      </c>
      <c r="E103" s="5" t="str">
        <f t="shared" si="24"/>
        <v>BACA-1994</v>
      </c>
      <c r="F103" s="5" t="str">
        <f t="shared" si="37"/>
        <v>BACB-1996</v>
      </c>
      <c r="G103" s="5" t="str">
        <f t="shared" si="37"/>
        <v>BACC-1998</v>
      </c>
      <c r="H103" s="5" t="str">
        <f t="shared" si="37"/>
        <v>BACD-2000</v>
      </c>
      <c r="I103" s="5" t="str">
        <f t="shared" si="37"/>
        <v/>
      </c>
      <c r="J103" s="5" t="str">
        <f t="shared" si="37"/>
        <v/>
      </c>
      <c r="K103" s="5" t="str">
        <f t="shared" si="37"/>
        <v/>
      </c>
      <c r="L103" s="5" t="str">
        <f t="shared" si="37"/>
        <v/>
      </c>
      <c r="M103" s="5" t="str">
        <f>IF(K103="","",IF(RIGHT(K103,4)+2&gt;2000,"",LEFT(K103,3)&amp;CHAR(CODE(RIGHT(LEFT(K103,4),1))+1)&amp;"-"&amp;TEXT(RIGHT(K103,4)+2,"0000")))</f>
        <v/>
      </c>
      <c r="N103" s="6" t="str">
        <f>IF(L103="","",IF(RIGHT(L103,4)+2&gt;2000,"",LEFT(L103,3)&amp;CHAR(CODE(RIGHT(LEFT(L103,4),1))+1)&amp;"-"&amp;TEXT(RIGHT(L103,4)+2,"0000")))</f>
        <v/>
      </c>
      <c r="O103" t="str">
        <f t="shared" si="37"/>
        <v/>
      </c>
    </row>
    <row r="104" spans="1:15" x14ac:dyDescent="0.35">
      <c r="A104" s="1"/>
      <c r="B104" s="7"/>
      <c r="C104" s="8"/>
      <c r="D104" s="9" t="str">
        <f t="shared" si="26"/>
        <v>BAD-1974</v>
      </c>
      <c r="E104" s="5" t="str">
        <f t="shared" si="24"/>
        <v>BADA-1996</v>
      </c>
      <c r="F104" s="5" t="str">
        <f t="shared" si="37"/>
        <v>BADB-1998</v>
      </c>
      <c r="G104" s="5" t="str">
        <f t="shared" si="37"/>
        <v>BADC-2000</v>
      </c>
      <c r="H104" s="5" t="str">
        <f t="shared" si="37"/>
        <v/>
      </c>
      <c r="I104" s="5" t="str">
        <f t="shared" si="37"/>
        <v/>
      </c>
      <c r="J104" s="5" t="str">
        <f t="shared" si="37"/>
        <v/>
      </c>
      <c r="K104" s="5" t="str">
        <f t="shared" si="37"/>
        <v/>
      </c>
      <c r="L104" s="5" t="str">
        <f t="shared" si="37"/>
        <v/>
      </c>
      <c r="M104" s="5" t="str">
        <f>IF(K104="","",IF(RIGHT(K104,4)+2&gt;2000,"",LEFT(K104,3)&amp;CHAR(CODE(RIGHT(LEFT(K104,4),1))+1)&amp;"-"&amp;TEXT(RIGHT(K104,4)+2,"0000")))</f>
        <v/>
      </c>
      <c r="N104" s="6" t="str">
        <f>IF(L104="","",IF(RIGHT(L104,4)+2&gt;2000,"",LEFT(L104,3)&amp;CHAR(CODE(RIGHT(LEFT(L104,4),1))+1)&amp;"-"&amp;TEXT(RIGHT(L104,4)+2,"0000")))</f>
        <v/>
      </c>
      <c r="O104" t="str">
        <f t="shared" si="37"/>
        <v/>
      </c>
    </row>
    <row r="105" spans="1:15" x14ac:dyDescent="0.35">
      <c r="A105" s="1"/>
      <c r="B105" s="7"/>
      <c r="C105" s="8"/>
      <c r="D105" s="9" t="str">
        <f t="shared" si="26"/>
        <v>BAE-1976</v>
      </c>
      <c r="E105" s="5" t="str">
        <f t="shared" si="24"/>
        <v>BAEA-1998</v>
      </c>
      <c r="F105" s="5" t="str">
        <f t="shared" si="37"/>
        <v>BAEB-2000</v>
      </c>
      <c r="G105" s="5" t="str">
        <f t="shared" si="37"/>
        <v/>
      </c>
      <c r="H105" s="5" t="str">
        <f t="shared" si="37"/>
        <v/>
      </c>
      <c r="I105" s="5" t="str">
        <f t="shared" si="37"/>
        <v/>
      </c>
      <c r="J105" s="5" t="str">
        <f t="shared" si="37"/>
        <v/>
      </c>
      <c r="K105" s="5" t="str">
        <f t="shared" si="37"/>
        <v/>
      </c>
      <c r="L105" s="5" t="str">
        <f t="shared" si="37"/>
        <v/>
      </c>
      <c r="M105" s="5" t="str">
        <f>IF(K105="","",IF(RIGHT(K105,4)+2&gt;2000,"",LEFT(K105,3)&amp;CHAR(CODE(RIGHT(LEFT(K105,4),1))+1)&amp;"-"&amp;TEXT(RIGHT(K105,4)+2,"0000")))</f>
        <v/>
      </c>
      <c r="N105" s="6" t="str">
        <f>IF(L105="","",IF(RIGHT(L105,4)+2&gt;2000,"",LEFT(L105,3)&amp;CHAR(CODE(RIGHT(LEFT(L105,4),1))+1)&amp;"-"&amp;TEXT(RIGHT(L105,4)+2,"0000")))</f>
        <v/>
      </c>
      <c r="O105" t="str">
        <f t="shared" si="37"/>
        <v/>
      </c>
    </row>
    <row r="106" spans="1:15" x14ac:dyDescent="0.35">
      <c r="A106" s="1"/>
      <c r="B106" s="7"/>
      <c r="C106" s="8"/>
      <c r="D106" s="9" t="str">
        <f t="shared" si="26"/>
        <v>BAF-1978</v>
      </c>
      <c r="E106" s="5" t="str">
        <f t="shared" si="24"/>
        <v>BAFA-2000</v>
      </c>
      <c r="F106" s="5" t="str">
        <f t="shared" si="37"/>
        <v/>
      </c>
      <c r="G106" s="5" t="str">
        <f t="shared" si="37"/>
        <v/>
      </c>
      <c r="H106" s="5" t="str">
        <f t="shared" si="37"/>
        <v/>
      </c>
      <c r="I106" s="5" t="str">
        <f t="shared" si="37"/>
        <v/>
      </c>
      <c r="J106" s="5" t="str">
        <f t="shared" si="37"/>
        <v/>
      </c>
      <c r="K106" s="5" t="str">
        <f t="shared" si="37"/>
        <v/>
      </c>
      <c r="L106" s="5" t="str">
        <f t="shared" si="37"/>
        <v/>
      </c>
      <c r="M106" s="5" t="str">
        <f>IF(K106="","",IF(RIGHT(K106,4)+2&gt;2000,"",LEFT(K106,3)&amp;CHAR(CODE(RIGHT(LEFT(K106,4),1))+1)&amp;"-"&amp;TEXT(RIGHT(K106,4)+2,"0000")))</f>
        <v/>
      </c>
      <c r="N106" s="6" t="str">
        <f>IF(L106="","",IF(RIGHT(L106,4)+2&gt;2000,"",LEFT(L106,3)&amp;CHAR(CODE(RIGHT(LEFT(L106,4),1))+1)&amp;"-"&amp;TEXT(RIGHT(L106,4)+2,"0000")))</f>
        <v/>
      </c>
      <c r="O106" t="str">
        <f t="shared" si="37"/>
        <v/>
      </c>
    </row>
    <row r="107" spans="1:15" x14ac:dyDescent="0.35">
      <c r="A107" s="1"/>
      <c r="B107" s="7"/>
      <c r="C107" s="8"/>
      <c r="D107" s="9" t="str">
        <f t="shared" si="26"/>
        <v>BAG-1980</v>
      </c>
      <c r="E107" s="5" t="str">
        <f t="shared" si="24"/>
        <v/>
      </c>
      <c r="F107" s="5" t="str">
        <f t="shared" si="37"/>
        <v/>
      </c>
      <c r="G107" s="5" t="str">
        <f t="shared" si="37"/>
        <v/>
      </c>
      <c r="H107" s="5" t="str">
        <f t="shared" si="37"/>
        <v/>
      </c>
      <c r="I107" s="5" t="str">
        <f t="shared" si="37"/>
        <v/>
      </c>
      <c r="J107" s="5" t="str">
        <f t="shared" si="37"/>
        <v/>
      </c>
      <c r="K107" s="5" t="str">
        <f t="shared" si="37"/>
        <v/>
      </c>
      <c r="L107" s="5" t="str">
        <f t="shared" si="37"/>
        <v/>
      </c>
      <c r="M107" s="5" t="str">
        <f>IF(K107="","",IF(RIGHT(K107,4)+2&gt;2000,"",LEFT(K107,3)&amp;CHAR(CODE(RIGHT(LEFT(K107,4),1))+1)&amp;"-"&amp;TEXT(RIGHT(K107,4)+2,"0000")))</f>
        <v/>
      </c>
      <c r="N107" s="6" t="str">
        <f>IF(L107="","",IF(RIGHT(L107,4)+2&gt;2000,"",LEFT(L107,3)&amp;CHAR(CODE(RIGHT(LEFT(L107,4),1))+1)&amp;"-"&amp;TEXT(RIGHT(L107,4)+2,"0000")))</f>
        <v/>
      </c>
      <c r="O107" t="str">
        <f t="shared" si="37"/>
        <v/>
      </c>
    </row>
    <row r="108" spans="1:15" x14ac:dyDescent="0.35">
      <c r="A108" s="1"/>
      <c r="B108" s="7"/>
      <c r="C108" s="8"/>
      <c r="D108" s="9" t="str">
        <f t="shared" si="26"/>
        <v>BAH-1982</v>
      </c>
      <c r="E108" s="5" t="str">
        <f t="shared" si="24"/>
        <v/>
      </c>
      <c r="F108" s="5" t="str">
        <f t="shared" si="37"/>
        <v/>
      </c>
      <c r="G108" s="5" t="str">
        <f t="shared" si="37"/>
        <v/>
      </c>
      <c r="H108" s="5" t="str">
        <f t="shared" si="37"/>
        <v/>
      </c>
      <c r="I108" s="5" t="str">
        <f t="shared" si="37"/>
        <v/>
      </c>
      <c r="J108" s="5" t="str">
        <f t="shared" si="37"/>
        <v/>
      </c>
      <c r="K108" s="5" t="str">
        <f t="shared" si="37"/>
        <v/>
      </c>
      <c r="L108" s="5" t="str">
        <f t="shared" si="37"/>
        <v/>
      </c>
      <c r="M108" s="5" t="str">
        <f>IF(K108="","",IF(RIGHT(K108,4)+2&gt;2000,"",LEFT(K108,3)&amp;CHAR(CODE(RIGHT(LEFT(K108,4),1))+1)&amp;"-"&amp;TEXT(RIGHT(K108,4)+2,"0000")))</f>
        <v/>
      </c>
      <c r="N108" s="6" t="str">
        <f>IF(L108="","",IF(RIGHT(L108,4)+2&gt;2000,"",LEFT(L108,3)&amp;CHAR(CODE(RIGHT(LEFT(L108,4),1))+1)&amp;"-"&amp;TEXT(RIGHT(L108,4)+2,"0000")))</f>
        <v/>
      </c>
      <c r="O108" t="str">
        <f t="shared" si="37"/>
        <v/>
      </c>
    </row>
    <row r="109" spans="1:15" x14ac:dyDescent="0.35">
      <c r="A109" s="1"/>
      <c r="B109" s="7"/>
      <c r="C109" s="8"/>
      <c r="D109" s="9" t="str">
        <f t="shared" si="26"/>
        <v>BAI-1984</v>
      </c>
      <c r="E109" s="5" t="str">
        <f t="shared" si="24"/>
        <v/>
      </c>
      <c r="F109" s="5" t="str">
        <f t="shared" si="37"/>
        <v/>
      </c>
      <c r="G109" s="5" t="str">
        <f t="shared" si="37"/>
        <v/>
      </c>
      <c r="H109" s="5" t="str">
        <f t="shared" si="37"/>
        <v/>
      </c>
      <c r="I109" s="5" t="str">
        <f t="shared" si="37"/>
        <v/>
      </c>
      <c r="J109" s="5" t="str">
        <f t="shared" si="37"/>
        <v/>
      </c>
      <c r="K109" s="5" t="str">
        <f t="shared" si="37"/>
        <v/>
      </c>
      <c r="L109" s="5" t="str">
        <f t="shared" si="37"/>
        <v/>
      </c>
      <c r="M109" s="5" t="str">
        <f>IF(K109="","",IF(RIGHT(K109,4)+2&gt;2000,"",LEFT(K109,3)&amp;CHAR(CODE(RIGHT(LEFT(K109,4),1))+1)&amp;"-"&amp;TEXT(RIGHT(K109,4)+2,"0000")))</f>
        <v/>
      </c>
      <c r="N109" s="6" t="str">
        <f>IF(L109="","",IF(RIGHT(L109,4)+2&gt;2000,"",LEFT(L109,3)&amp;CHAR(CODE(RIGHT(LEFT(L109,4),1))+1)&amp;"-"&amp;TEXT(RIGHT(L109,4)+2,"0000")))</f>
        <v/>
      </c>
      <c r="O109" t="str">
        <f t="shared" si="37"/>
        <v/>
      </c>
    </row>
    <row r="110" spans="1:15" x14ac:dyDescent="0.35">
      <c r="A110" s="1"/>
      <c r="B110" s="7"/>
      <c r="C110" s="10"/>
      <c r="D110" s="11" t="str">
        <f t="shared" si="26"/>
        <v>BAJ-1986</v>
      </c>
      <c r="E110" s="5" t="str">
        <f t="shared" si="24"/>
        <v/>
      </c>
      <c r="F110" s="5" t="str">
        <f t="shared" si="37"/>
        <v/>
      </c>
      <c r="G110" s="5" t="str">
        <f t="shared" si="37"/>
        <v/>
      </c>
      <c r="H110" s="5" t="str">
        <f t="shared" si="37"/>
        <v/>
      </c>
      <c r="I110" s="5" t="str">
        <f t="shared" si="37"/>
        <v/>
      </c>
      <c r="J110" s="5" t="str">
        <f t="shared" si="37"/>
        <v/>
      </c>
      <c r="K110" s="5" t="str">
        <f t="shared" si="37"/>
        <v/>
      </c>
      <c r="L110" s="5" t="str">
        <f t="shared" si="37"/>
        <v/>
      </c>
      <c r="M110" s="5" t="str">
        <f>IF(K110="","",IF(RIGHT(K110,4)+2&gt;2000,"",LEFT(K110,3)&amp;CHAR(CODE(RIGHT(LEFT(K110,4),1))+1)&amp;"-"&amp;TEXT(RIGHT(K110,4)+2,"0000")))</f>
        <v/>
      </c>
      <c r="N110" s="6" t="str">
        <f>IF(L110="","",IF(RIGHT(L110,4)+2&gt;2000,"",LEFT(L110,3)&amp;CHAR(CODE(RIGHT(LEFT(L110,4),1))+1)&amp;"-"&amp;TEXT(RIGHT(L110,4)+2,"0000")))</f>
        <v/>
      </c>
      <c r="O110" t="str">
        <f t="shared" si="37"/>
        <v/>
      </c>
    </row>
    <row r="111" spans="1:15" x14ac:dyDescent="0.35">
      <c r="A111" s="1"/>
      <c r="B111" s="7"/>
      <c r="C111" s="3" t="str">
        <f t="shared" ref="C111" si="40">LEFT(C101,1)&amp;CHAR(CODE(RIGHT(LEFT(C101,2),1))+1)&amp;"-"&amp;TEXT(RIGHT(C101,4)+2,"000")</f>
        <v>BB-1948</v>
      </c>
      <c r="D111" s="4" t="str">
        <f t="shared" ref="D111" si="41">LEFT(C111,2)&amp;"A-"&amp;TEXT(RIGHT(C111,4)+22,"0000")</f>
        <v>BBA-1970</v>
      </c>
      <c r="E111" s="5" t="str">
        <f t="shared" si="24"/>
        <v>BBAA-1992</v>
      </c>
      <c r="F111" s="5" t="str">
        <f t="shared" si="37"/>
        <v>BBAB-1994</v>
      </c>
      <c r="G111" s="5" t="str">
        <f t="shared" si="37"/>
        <v>BBAC-1996</v>
      </c>
      <c r="H111" s="5" t="str">
        <f t="shared" si="37"/>
        <v>BBAD-1998</v>
      </c>
      <c r="I111" s="5" t="str">
        <f t="shared" si="37"/>
        <v>BBAE-2000</v>
      </c>
      <c r="J111" s="5" t="str">
        <f t="shared" si="37"/>
        <v/>
      </c>
      <c r="K111" s="5" t="str">
        <f t="shared" si="37"/>
        <v/>
      </c>
      <c r="L111" s="5" t="str">
        <f t="shared" si="37"/>
        <v/>
      </c>
      <c r="M111" s="5" t="str">
        <f>IF(K111="","",IF(RIGHT(K111,4)+2&gt;2000,"",LEFT(K111,3)&amp;CHAR(CODE(RIGHT(LEFT(K111,4),1))+1)&amp;"-"&amp;TEXT(RIGHT(K111,4)+2,"0000")))</f>
        <v/>
      </c>
      <c r="N111" s="6" t="str">
        <f>IF(L111="","",IF(RIGHT(L111,4)+2&gt;2000,"",LEFT(L111,3)&amp;CHAR(CODE(RIGHT(LEFT(L111,4),1))+1)&amp;"-"&amp;TEXT(RIGHT(L111,4)+2,"0000")))</f>
        <v/>
      </c>
      <c r="O111" t="str">
        <f t="shared" si="37"/>
        <v/>
      </c>
    </row>
    <row r="112" spans="1:15" x14ac:dyDescent="0.35">
      <c r="A112" s="1"/>
      <c r="B112" s="7"/>
      <c r="C112" s="8"/>
      <c r="D112" s="9" t="str">
        <f t="shared" ref="D112:D175" si="42">IF(D111="","",IF(RIGHT(D111,4)+2&gt;2000,"",LEFT(D111,2)&amp;CHAR(CODE(RIGHT(LEFT(D111,3),1))+1)&amp;"-"&amp;TEXT(RIGHT(D111,4)+2,"000")))</f>
        <v>BBB-1972</v>
      </c>
      <c r="E112" s="5" t="str">
        <f t="shared" si="24"/>
        <v>BBBA-1994</v>
      </c>
      <c r="F112" s="5" t="str">
        <f t="shared" si="37"/>
        <v>BBBB-1996</v>
      </c>
      <c r="G112" s="5" t="str">
        <f t="shared" si="37"/>
        <v>BBBC-1998</v>
      </c>
      <c r="H112" s="5" t="str">
        <f t="shared" si="37"/>
        <v>BBBD-2000</v>
      </c>
      <c r="I112" s="5" t="str">
        <f t="shared" si="37"/>
        <v/>
      </c>
      <c r="J112" s="5" t="str">
        <f t="shared" si="37"/>
        <v/>
      </c>
      <c r="K112" s="5" t="str">
        <f t="shared" si="37"/>
        <v/>
      </c>
      <c r="L112" s="5" t="str">
        <f t="shared" si="37"/>
        <v/>
      </c>
      <c r="M112" s="5" t="str">
        <f>IF(K112="","",IF(RIGHT(K112,4)+2&gt;2000,"",LEFT(K112,3)&amp;CHAR(CODE(RIGHT(LEFT(K112,4),1))+1)&amp;"-"&amp;TEXT(RIGHT(K112,4)+2,"0000")))</f>
        <v/>
      </c>
      <c r="N112" s="6" t="str">
        <f>IF(L112="","",IF(RIGHT(L112,4)+2&gt;2000,"",LEFT(L112,3)&amp;CHAR(CODE(RIGHT(LEFT(L112,4),1))+1)&amp;"-"&amp;TEXT(RIGHT(L112,4)+2,"0000")))</f>
        <v/>
      </c>
      <c r="O112" t="str">
        <f t="shared" si="37"/>
        <v/>
      </c>
    </row>
    <row r="113" spans="1:15" x14ac:dyDescent="0.35">
      <c r="A113" s="1"/>
      <c r="B113" s="7"/>
      <c r="C113" s="8"/>
      <c r="D113" s="9" t="str">
        <f t="shared" si="26"/>
        <v>BBC-1974</v>
      </c>
      <c r="E113" s="5" t="str">
        <f t="shared" si="24"/>
        <v>BBCA-1996</v>
      </c>
      <c r="F113" s="5" t="str">
        <f t="shared" si="37"/>
        <v>BBCB-1998</v>
      </c>
      <c r="G113" s="5" t="str">
        <f t="shared" si="37"/>
        <v>BBCC-2000</v>
      </c>
      <c r="H113" s="5" t="str">
        <f t="shared" si="37"/>
        <v/>
      </c>
      <c r="I113" s="5" t="str">
        <f t="shared" si="37"/>
        <v/>
      </c>
      <c r="J113" s="5" t="str">
        <f t="shared" si="37"/>
        <v/>
      </c>
      <c r="K113" s="5" t="str">
        <f t="shared" si="37"/>
        <v/>
      </c>
      <c r="L113" s="5" t="str">
        <f t="shared" si="37"/>
        <v/>
      </c>
      <c r="M113" s="5" t="str">
        <f>IF(K113="","",IF(RIGHT(K113,4)+2&gt;2000,"",LEFT(K113,3)&amp;CHAR(CODE(RIGHT(LEFT(K113,4),1))+1)&amp;"-"&amp;TEXT(RIGHT(K113,4)+2,"0000")))</f>
        <v/>
      </c>
      <c r="N113" s="6" t="str">
        <f>IF(L113="","",IF(RIGHT(L113,4)+2&gt;2000,"",LEFT(L113,3)&amp;CHAR(CODE(RIGHT(LEFT(L113,4),1))+1)&amp;"-"&amp;TEXT(RIGHT(L113,4)+2,"0000")))</f>
        <v/>
      </c>
      <c r="O113" t="str">
        <f t="shared" si="37"/>
        <v/>
      </c>
    </row>
    <row r="114" spans="1:15" x14ac:dyDescent="0.35">
      <c r="A114" s="1"/>
      <c r="B114" s="7"/>
      <c r="C114" s="8"/>
      <c r="D114" s="9" t="str">
        <f t="shared" si="26"/>
        <v>BBD-1976</v>
      </c>
      <c r="E114" s="5" t="str">
        <f t="shared" si="24"/>
        <v>BBDA-1998</v>
      </c>
      <c r="F114" s="5" t="str">
        <f t="shared" ref="F114:O129" si="43">IF(E114="","",IF(RIGHT(E114,4)+2&gt;2000,"",LEFT(E114,3)&amp;CHAR(CODE(RIGHT(LEFT(E114,4),1))+1)&amp;"-"&amp;TEXT(RIGHT(E114,4)+2,"0000")))</f>
        <v>BBDB-2000</v>
      </c>
      <c r="G114" s="5" t="str">
        <f t="shared" si="43"/>
        <v/>
      </c>
      <c r="H114" s="5" t="str">
        <f t="shared" si="43"/>
        <v/>
      </c>
      <c r="I114" s="5" t="str">
        <f t="shared" si="43"/>
        <v/>
      </c>
      <c r="J114" s="5" t="str">
        <f t="shared" si="43"/>
        <v/>
      </c>
      <c r="K114" s="5" t="str">
        <f t="shared" si="43"/>
        <v/>
      </c>
      <c r="L114" s="5" t="str">
        <f t="shared" si="43"/>
        <v/>
      </c>
      <c r="M114" s="5" t="str">
        <f>IF(K114="","",IF(RIGHT(K114,4)+2&gt;2000,"",LEFT(K114,3)&amp;CHAR(CODE(RIGHT(LEFT(K114,4),1))+1)&amp;"-"&amp;TEXT(RIGHT(K114,4)+2,"0000")))</f>
        <v/>
      </c>
      <c r="N114" s="6" t="str">
        <f>IF(L114="","",IF(RIGHT(L114,4)+2&gt;2000,"",LEFT(L114,3)&amp;CHAR(CODE(RIGHT(LEFT(L114,4),1))+1)&amp;"-"&amp;TEXT(RIGHT(L114,4)+2,"0000")))</f>
        <v/>
      </c>
      <c r="O114" t="str">
        <f t="shared" si="43"/>
        <v/>
      </c>
    </row>
    <row r="115" spans="1:15" x14ac:dyDescent="0.35">
      <c r="A115" s="1"/>
      <c r="B115" s="7"/>
      <c r="C115" s="8"/>
      <c r="D115" s="9" t="str">
        <f t="shared" si="26"/>
        <v>BBE-1978</v>
      </c>
      <c r="E115" s="5" t="str">
        <f t="shared" si="24"/>
        <v>BBEA-2000</v>
      </c>
      <c r="F115" s="5" t="str">
        <f t="shared" si="43"/>
        <v/>
      </c>
      <c r="G115" s="5" t="str">
        <f t="shared" si="43"/>
        <v/>
      </c>
      <c r="H115" s="5" t="str">
        <f t="shared" si="43"/>
        <v/>
      </c>
      <c r="I115" s="5" t="str">
        <f t="shared" si="43"/>
        <v/>
      </c>
      <c r="J115" s="5" t="str">
        <f t="shared" si="43"/>
        <v/>
      </c>
      <c r="K115" s="5" t="str">
        <f t="shared" si="43"/>
        <v/>
      </c>
      <c r="L115" s="5" t="str">
        <f t="shared" si="43"/>
        <v/>
      </c>
      <c r="M115" s="5" t="str">
        <f>IF(K115="","",IF(RIGHT(K115,4)+2&gt;2000,"",LEFT(K115,3)&amp;CHAR(CODE(RIGHT(LEFT(K115,4),1))+1)&amp;"-"&amp;TEXT(RIGHT(K115,4)+2,"0000")))</f>
        <v/>
      </c>
      <c r="N115" s="6" t="str">
        <f>IF(L115="","",IF(RIGHT(L115,4)+2&gt;2000,"",LEFT(L115,3)&amp;CHAR(CODE(RIGHT(LEFT(L115,4),1))+1)&amp;"-"&amp;TEXT(RIGHT(L115,4)+2,"0000")))</f>
        <v/>
      </c>
      <c r="O115" t="str">
        <f t="shared" si="43"/>
        <v/>
      </c>
    </row>
    <row r="116" spans="1:15" x14ac:dyDescent="0.35">
      <c r="A116" s="1"/>
      <c r="B116" s="7"/>
      <c r="C116" s="8"/>
      <c r="D116" s="9" t="str">
        <f t="shared" si="26"/>
        <v>BBF-1980</v>
      </c>
      <c r="E116" s="5" t="str">
        <f t="shared" si="24"/>
        <v/>
      </c>
      <c r="F116" s="5" t="str">
        <f t="shared" si="43"/>
        <v/>
      </c>
      <c r="G116" s="5" t="str">
        <f t="shared" si="43"/>
        <v/>
      </c>
      <c r="H116" s="5" t="str">
        <f t="shared" si="43"/>
        <v/>
      </c>
      <c r="I116" s="5" t="str">
        <f t="shared" si="43"/>
        <v/>
      </c>
      <c r="J116" s="5" t="str">
        <f t="shared" si="43"/>
        <v/>
      </c>
      <c r="K116" s="5" t="str">
        <f t="shared" si="43"/>
        <v/>
      </c>
      <c r="L116" s="5" t="str">
        <f t="shared" si="43"/>
        <v/>
      </c>
      <c r="M116" s="5" t="str">
        <f>IF(K116="","",IF(RIGHT(K116,4)+2&gt;2000,"",LEFT(K116,3)&amp;CHAR(CODE(RIGHT(LEFT(K116,4),1))+1)&amp;"-"&amp;TEXT(RIGHT(K116,4)+2,"0000")))</f>
        <v/>
      </c>
      <c r="N116" s="6" t="str">
        <f>IF(L116="","",IF(RIGHT(L116,4)+2&gt;2000,"",LEFT(L116,3)&amp;CHAR(CODE(RIGHT(LEFT(L116,4),1))+1)&amp;"-"&amp;TEXT(RIGHT(L116,4)+2,"0000")))</f>
        <v/>
      </c>
      <c r="O116" t="str">
        <f t="shared" si="43"/>
        <v/>
      </c>
    </row>
    <row r="117" spans="1:15" x14ac:dyDescent="0.35">
      <c r="A117" s="1"/>
      <c r="B117" s="7"/>
      <c r="C117" s="8"/>
      <c r="D117" s="9" t="str">
        <f t="shared" si="26"/>
        <v>BBG-1982</v>
      </c>
      <c r="E117" s="5" t="str">
        <f t="shared" si="24"/>
        <v/>
      </c>
      <c r="F117" s="5" t="str">
        <f t="shared" si="43"/>
        <v/>
      </c>
      <c r="G117" s="5" t="str">
        <f t="shared" si="43"/>
        <v/>
      </c>
      <c r="H117" s="5" t="str">
        <f t="shared" si="43"/>
        <v/>
      </c>
      <c r="I117" s="5" t="str">
        <f t="shared" si="43"/>
        <v/>
      </c>
      <c r="J117" s="5" t="str">
        <f t="shared" si="43"/>
        <v/>
      </c>
      <c r="K117" s="5" t="str">
        <f t="shared" si="43"/>
        <v/>
      </c>
      <c r="L117" s="5" t="str">
        <f t="shared" si="43"/>
        <v/>
      </c>
      <c r="M117" s="5" t="str">
        <f>IF(K117="","",IF(RIGHT(K117,4)+2&gt;2000,"",LEFT(K117,3)&amp;CHAR(CODE(RIGHT(LEFT(K117,4),1))+1)&amp;"-"&amp;TEXT(RIGHT(K117,4)+2,"0000")))</f>
        <v/>
      </c>
      <c r="N117" s="6" t="str">
        <f>IF(L117="","",IF(RIGHT(L117,4)+2&gt;2000,"",LEFT(L117,3)&amp;CHAR(CODE(RIGHT(LEFT(L117,4),1))+1)&amp;"-"&amp;TEXT(RIGHT(L117,4)+2,"0000")))</f>
        <v/>
      </c>
      <c r="O117" t="str">
        <f t="shared" si="43"/>
        <v/>
      </c>
    </row>
    <row r="118" spans="1:15" x14ac:dyDescent="0.35">
      <c r="A118" s="1"/>
      <c r="B118" s="7"/>
      <c r="C118" s="8"/>
      <c r="D118" s="9" t="str">
        <f t="shared" si="26"/>
        <v>BBH-1984</v>
      </c>
      <c r="E118" s="5" t="str">
        <f t="shared" si="24"/>
        <v/>
      </c>
      <c r="F118" s="5" t="str">
        <f t="shared" si="43"/>
        <v/>
      </c>
      <c r="G118" s="5" t="str">
        <f t="shared" si="43"/>
        <v/>
      </c>
      <c r="H118" s="5" t="str">
        <f t="shared" si="43"/>
        <v/>
      </c>
      <c r="I118" s="5" t="str">
        <f t="shared" si="43"/>
        <v/>
      </c>
      <c r="J118" s="5" t="str">
        <f t="shared" si="43"/>
        <v/>
      </c>
      <c r="K118" s="5" t="str">
        <f t="shared" si="43"/>
        <v/>
      </c>
      <c r="L118" s="5" t="str">
        <f t="shared" si="43"/>
        <v/>
      </c>
      <c r="M118" s="5" t="str">
        <f>IF(K118="","",IF(RIGHT(K118,4)+2&gt;2000,"",LEFT(K118,3)&amp;CHAR(CODE(RIGHT(LEFT(K118,4),1))+1)&amp;"-"&amp;TEXT(RIGHT(K118,4)+2,"0000")))</f>
        <v/>
      </c>
      <c r="N118" s="6" t="str">
        <f>IF(L118="","",IF(RIGHT(L118,4)+2&gt;2000,"",LEFT(L118,3)&amp;CHAR(CODE(RIGHT(LEFT(L118,4),1))+1)&amp;"-"&amp;TEXT(RIGHT(L118,4)+2,"0000")))</f>
        <v/>
      </c>
      <c r="O118" t="str">
        <f t="shared" si="43"/>
        <v/>
      </c>
    </row>
    <row r="119" spans="1:15" x14ac:dyDescent="0.35">
      <c r="A119" s="1"/>
      <c r="B119" s="7"/>
      <c r="C119" s="8"/>
      <c r="D119" s="9" t="str">
        <f t="shared" si="26"/>
        <v>BBI-1986</v>
      </c>
      <c r="E119" s="5" t="str">
        <f t="shared" si="24"/>
        <v/>
      </c>
      <c r="F119" s="5" t="str">
        <f t="shared" si="43"/>
        <v/>
      </c>
      <c r="G119" s="5" t="str">
        <f t="shared" si="43"/>
        <v/>
      </c>
      <c r="H119" s="5" t="str">
        <f t="shared" si="43"/>
        <v/>
      </c>
      <c r="I119" s="5" t="str">
        <f t="shared" si="43"/>
        <v/>
      </c>
      <c r="J119" s="5" t="str">
        <f t="shared" si="43"/>
        <v/>
      </c>
      <c r="K119" s="5" t="str">
        <f t="shared" si="43"/>
        <v/>
      </c>
      <c r="L119" s="5" t="str">
        <f t="shared" si="43"/>
        <v/>
      </c>
      <c r="M119" s="5" t="str">
        <f>IF(K119="","",IF(RIGHT(K119,4)+2&gt;2000,"",LEFT(K119,3)&amp;CHAR(CODE(RIGHT(LEFT(K119,4),1))+1)&amp;"-"&amp;TEXT(RIGHT(K119,4)+2,"0000")))</f>
        <v/>
      </c>
      <c r="N119" s="6" t="str">
        <f>IF(L119="","",IF(RIGHT(L119,4)+2&gt;2000,"",LEFT(L119,3)&amp;CHAR(CODE(RIGHT(LEFT(L119,4),1))+1)&amp;"-"&amp;TEXT(RIGHT(L119,4)+2,"0000")))</f>
        <v/>
      </c>
      <c r="O119" t="str">
        <f t="shared" si="43"/>
        <v/>
      </c>
    </row>
    <row r="120" spans="1:15" x14ac:dyDescent="0.35">
      <c r="A120" s="1"/>
      <c r="B120" s="7"/>
      <c r="C120" s="10"/>
      <c r="D120" s="11" t="str">
        <f t="shared" si="26"/>
        <v>BBJ-1988</v>
      </c>
      <c r="E120" s="5" t="str">
        <f t="shared" si="24"/>
        <v/>
      </c>
      <c r="F120" s="5" t="str">
        <f t="shared" si="43"/>
        <v/>
      </c>
      <c r="G120" s="5" t="str">
        <f t="shared" si="43"/>
        <v/>
      </c>
      <c r="H120" s="5" t="str">
        <f t="shared" si="43"/>
        <v/>
      </c>
      <c r="I120" s="5" t="str">
        <f t="shared" si="43"/>
        <v/>
      </c>
      <c r="J120" s="5" t="str">
        <f t="shared" si="43"/>
        <v/>
      </c>
      <c r="K120" s="5" t="str">
        <f t="shared" si="43"/>
        <v/>
      </c>
      <c r="L120" s="5" t="str">
        <f t="shared" si="43"/>
        <v/>
      </c>
      <c r="M120" s="5" t="str">
        <f>IF(K120="","",IF(RIGHT(K120,4)+2&gt;2000,"",LEFT(K120,3)&amp;CHAR(CODE(RIGHT(LEFT(K120,4),1))+1)&amp;"-"&amp;TEXT(RIGHT(K120,4)+2,"0000")))</f>
        <v/>
      </c>
      <c r="N120" s="6" t="str">
        <f>IF(L120="","",IF(RIGHT(L120,4)+2&gt;2000,"",LEFT(L120,3)&amp;CHAR(CODE(RIGHT(LEFT(L120,4),1))+1)&amp;"-"&amp;TEXT(RIGHT(L120,4)+2,"0000")))</f>
        <v/>
      </c>
      <c r="O120" t="str">
        <f t="shared" si="43"/>
        <v/>
      </c>
    </row>
    <row r="121" spans="1:15" x14ac:dyDescent="0.35">
      <c r="A121" s="1"/>
      <c r="B121" s="7"/>
      <c r="C121" s="3" t="str">
        <f t="shared" ref="C121" si="44">LEFT(C111,1)&amp;CHAR(CODE(RIGHT(LEFT(C111,2),1))+1)&amp;"-"&amp;TEXT(RIGHT(C111,4)+2,"000")</f>
        <v>BC-1950</v>
      </c>
      <c r="D121" s="4" t="str">
        <f t="shared" ref="D121" si="45">LEFT(C121,2)&amp;"A-"&amp;TEXT(RIGHT(C121,4)+22,"0000")</f>
        <v>BCA-1972</v>
      </c>
      <c r="E121" s="5" t="str">
        <f t="shared" si="24"/>
        <v>BCAA-1994</v>
      </c>
      <c r="F121" s="5" t="str">
        <f t="shared" si="43"/>
        <v>BCAB-1996</v>
      </c>
      <c r="G121" s="5" t="str">
        <f t="shared" si="43"/>
        <v>BCAC-1998</v>
      </c>
      <c r="H121" s="5" t="str">
        <f t="shared" si="43"/>
        <v>BCAD-2000</v>
      </c>
      <c r="I121" s="5" t="str">
        <f t="shared" si="43"/>
        <v/>
      </c>
      <c r="J121" s="5" t="str">
        <f t="shared" si="43"/>
        <v/>
      </c>
      <c r="K121" s="5" t="str">
        <f t="shared" si="43"/>
        <v/>
      </c>
      <c r="L121" s="5" t="str">
        <f t="shared" si="43"/>
        <v/>
      </c>
      <c r="M121" s="5" t="str">
        <f>IF(K121="","",IF(RIGHT(K121,4)+2&gt;2000,"",LEFT(K121,3)&amp;CHAR(CODE(RIGHT(LEFT(K121,4),1))+1)&amp;"-"&amp;TEXT(RIGHT(K121,4)+2,"0000")))</f>
        <v/>
      </c>
      <c r="N121" s="6" t="str">
        <f>IF(L121="","",IF(RIGHT(L121,4)+2&gt;2000,"",LEFT(L121,3)&amp;CHAR(CODE(RIGHT(LEFT(L121,4),1))+1)&amp;"-"&amp;TEXT(RIGHT(L121,4)+2,"0000")))</f>
        <v/>
      </c>
      <c r="O121" t="str">
        <f t="shared" si="43"/>
        <v/>
      </c>
    </row>
    <row r="122" spans="1:15" x14ac:dyDescent="0.35">
      <c r="A122" s="1"/>
      <c r="B122" s="7"/>
      <c r="C122" s="8"/>
      <c r="D122" s="9" t="str">
        <f t="shared" ref="D122:D185" si="46">IF(D121="","",IF(RIGHT(D121,4)+2&gt;2000,"",LEFT(D121,2)&amp;CHAR(CODE(RIGHT(LEFT(D121,3),1))+1)&amp;"-"&amp;TEXT(RIGHT(D121,4)+2,"000")))</f>
        <v>BCB-1974</v>
      </c>
      <c r="E122" s="5" t="str">
        <f t="shared" si="24"/>
        <v>BCBA-1996</v>
      </c>
      <c r="F122" s="5" t="str">
        <f t="shared" si="43"/>
        <v>BCBB-1998</v>
      </c>
      <c r="G122" s="5" t="str">
        <f t="shared" si="43"/>
        <v>BCBC-2000</v>
      </c>
      <c r="H122" s="5" t="str">
        <f t="shared" si="43"/>
        <v/>
      </c>
      <c r="I122" s="5" t="str">
        <f t="shared" si="43"/>
        <v/>
      </c>
      <c r="J122" s="5" t="str">
        <f t="shared" si="43"/>
        <v/>
      </c>
      <c r="K122" s="5" t="str">
        <f t="shared" si="43"/>
        <v/>
      </c>
      <c r="L122" s="5" t="str">
        <f t="shared" si="43"/>
        <v/>
      </c>
      <c r="M122" s="5" t="str">
        <f>IF(K122="","",IF(RIGHT(K122,4)+2&gt;2000,"",LEFT(K122,3)&amp;CHAR(CODE(RIGHT(LEFT(K122,4),1))+1)&amp;"-"&amp;TEXT(RIGHT(K122,4)+2,"0000")))</f>
        <v/>
      </c>
      <c r="N122" s="6" t="str">
        <f>IF(L122="","",IF(RIGHT(L122,4)+2&gt;2000,"",LEFT(L122,3)&amp;CHAR(CODE(RIGHT(LEFT(L122,4),1))+1)&amp;"-"&amp;TEXT(RIGHT(L122,4)+2,"0000")))</f>
        <v/>
      </c>
      <c r="O122" t="str">
        <f t="shared" si="43"/>
        <v/>
      </c>
    </row>
    <row r="123" spans="1:15" x14ac:dyDescent="0.35">
      <c r="A123" s="1"/>
      <c r="B123" s="7"/>
      <c r="C123" s="8"/>
      <c r="D123" s="9" t="str">
        <f t="shared" si="26"/>
        <v>BCC-1976</v>
      </c>
      <c r="E123" s="5" t="str">
        <f t="shared" si="24"/>
        <v>BCCA-1998</v>
      </c>
      <c r="F123" s="5" t="str">
        <f t="shared" si="43"/>
        <v>BCCB-2000</v>
      </c>
      <c r="G123" s="5" t="str">
        <f t="shared" si="43"/>
        <v/>
      </c>
      <c r="H123" s="5" t="str">
        <f t="shared" si="43"/>
        <v/>
      </c>
      <c r="I123" s="5" t="str">
        <f t="shared" si="43"/>
        <v/>
      </c>
      <c r="J123" s="5" t="str">
        <f t="shared" si="43"/>
        <v/>
      </c>
      <c r="K123" s="5" t="str">
        <f t="shared" si="43"/>
        <v/>
      </c>
      <c r="L123" s="5" t="str">
        <f t="shared" si="43"/>
        <v/>
      </c>
      <c r="M123" s="5" t="str">
        <f>IF(K123="","",IF(RIGHT(K123,4)+2&gt;2000,"",LEFT(K123,3)&amp;CHAR(CODE(RIGHT(LEFT(K123,4),1))+1)&amp;"-"&amp;TEXT(RIGHT(K123,4)+2,"0000")))</f>
        <v/>
      </c>
      <c r="N123" s="6" t="str">
        <f>IF(L123="","",IF(RIGHT(L123,4)+2&gt;2000,"",LEFT(L123,3)&amp;CHAR(CODE(RIGHT(LEFT(L123,4),1))+1)&amp;"-"&amp;TEXT(RIGHT(L123,4)+2,"0000")))</f>
        <v/>
      </c>
      <c r="O123" t="str">
        <f t="shared" si="43"/>
        <v/>
      </c>
    </row>
    <row r="124" spans="1:15" x14ac:dyDescent="0.35">
      <c r="A124" s="1"/>
      <c r="B124" s="7"/>
      <c r="C124" s="8"/>
      <c r="D124" s="9" t="str">
        <f t="shared" si="26"/>
        <v>BCD-1978</v>
      </c>
      <c r="E124" s="5" t="str">
        <f t="shared" si="24"/>
        <v>BCDA-2000</v>
      </c>
      <c r="F124" s="5" t="str">
        <f t="shared" si="43"/>
        <v/>
      </c>
      <c r="G124" s="5" t="str">
        <f t="shared" si="43"/>
        <v/>
      </c>
      <c r="H124" s="5" t="str">
        <f t="shared" si="43"/>
        <v/>
      </c>
      <c r="I124" s="5" t="str">
        <f t="shared" si="43"/>
        <v/>
      </c>
      <c r="J124" s="5" t="str">
        <f t="shared" si="43"/>
        <v/>
      </c>
      <c r="K124" s="5" t="str">
        <f t="shared" si="43"/>
        <v/>
      </c>
      <c r="L124" s="5" t="str">
        <f t="shared" si="43"/>
        <v/>
      </c>
      <c r="M124" s="5" t="str">
        <f>IF(K124="","",IF(RIGHT(K124,4)+2&gt;2000,"",LEFT(K124,3)&amp;CHAR(CODE(RIGHT(LEFT(K124,4),1))+1)&amp;"-"&amp;TEXT(RIGHT(K124,4)+2,"0000")))</f>
        <v/>
      </c>
      <c r="N124" s="6" t="str">
        <f>IF(L124="","",IF(RIGHT(L124,4)+2&gt;2000,"",LEFT(L124,3)&amp;CHAR(CODE(RIGHT(LEFT(L124,4),1))+1)&amp;"-"&amp;TEXT(RIGHT(L124,4)+2,"0000")))</f>
        <v/>
      </c>
      <c r="O124" t="str">
        <f t="shared" si="43"/>
        <v/>
      </c>
    </row>
    <row r="125" spans="1:15" x14ac:dyDescent="0.35">
      <c r="A125" s="1"/>
      <c r="B125" s="7"/>
      <c r="C125" s="8"/>
      <c r="D125" s="9" t="str">
        <f t="shared" si="26"/>
        <v>BCE-1980</v>
      </c>
      <c r="E125" s="5" t="str">
        <f t="shared" si="24"/>
        <v/>
      </c>
      <c r="F125" s="5" t="str">
        <f t="shared" si="43"/>
        <v/>
      </c>
      <c r="G125" s="5" t="str">
        <f t="shared" si="43"/>
        <v/>
      </c>
      <c r="H125" s="5" t="str">
        <f t="shared" si="43"/>
        <v/>
      </c>
      <c r="I125" s="5" t="str">
        <f t="shared" si="43"/>
        <v/>
      </c>
      <c r="J125" s="5" t="str">
        <f t="shared" si="43"/>
        <v/>
      </c>
      <c r="K125" s="5" t="str">
        <f t="shared" si="43"/>
        <v/>
      </c>
      <c r="L125" s="5" t="str">
        <f t="shared" si="43"/>
        <v/>
      </c>
      <c r="M125" s="5" t="str">
        <f>IF(K125="","",IF(RIGHT(K125,4)+2&gt;2000,"",LEFT(K125,3)&amp;CHAR(CODE(RIGHT(LEFT(K125,4),1))+1)&amp;"-"&amp;TEXT(RIGHT(K125,4)+2,"0000")))</f>
        <v/>
      </c>
      <c r="N125" s="6" t="str">
        <f>IF(L125="","",IF(RIGHT(L125,4)+2&gt;2000,"",LEFT(L125,3)&amp;CHAR(CODE(RIGHT(LEFT(L125,4),1))+1)&amp;"-"&amp;TEXT(RIGHT(L125,4)+2,"0000")))</f>
        <v/>
      </c>
      <c r="O125" t="str">
        <f t="shared" si="43"/>
        <v/>
      </c>
    </row>
    <row r="126" spans="1:15" x14ac:dyDescent="0.35">
      <c r="A126" s="1"/>
      <c r="B126" s="7"/>
      <c r="C126" s="8"/>
      <c r="D126" s="9" t="str">
        <f t="shared" si="26"/>
        <v>BCF-1982</v>
      </c>
      <c r="E126" s="5" t="str">
        <f t="shared" si="24"/>
        <v/>
      </c>
      <c r="F126" s="5" t="str">
        <f t="shared" si="43"/>
        <v/>
      </c>
      <c r="G126" s="5" t="str">
        <f t="shared" si="43"/>
        <v/>
      </c>
      <c r="H126" s="5" t="str">
        <f t="shared" si="43"/>
        <v/>
      </c>
      <c r="I126" s="5" t="str">
        <f t="shared" si="43"/>
        <v/>
      </c>
      <c r="J126" s="5" t="str">
        <f t="shared" si="43"/>
        <v/>
      </c>
      <c r="K126" s="5" t="str">
        <f t="shared" si="43"/>
        <v/>
      </c>
      <c r="L126" s="5" t="str">
        <f t="shared" si="43"/>
        <v/>
      </c>
      <c r="M126" s="5" t="str">
        <f>IF(K126="","",IF(RIGHT(K126,4)+2&gt;2000,"",LEFT(K126,3)&amp;CHAR(CODE(RIGHT(LEFT(K126,4),1))+1)&amp;"-"&amp;TEXT(RIGHT(K126,4)+2,"0000")))</f>
        <v/>
      </c>
      <c r="N126" s="6" t="str">
        <f>IF(L126="","",IF(RIGHT(L126,4)+2&gt;2000,"",LEFT(L126,3)&amp;CHAR(CODE(RIGHT(LEFT(L126,4),1))+1)&amp;"-"&amp;TEXT(RIGHT(L126,4)+2,"0000")))</f>
        <v/>
      </c>
      <c r="O126" t="str">
        <f t="shared" si="43"/>
        <v/>
      </c>
    </row>
    <row r="127" spans="1:15" x14ac:dyDescent="0.35">
      <c r="A127" s="1"/>
      <c r="B127" s="7"/>
      <c r="C127" s="8"/>
      <c r="D127" s="9" t="str">
        <f t="shared" si="26"/>
        <v>BCG-1984</v>
      </c>
      <c r="E127" s="5" t="str">
        <f t="shared" si="24"/>
        <v/>
      </c>
      <c r="F127" s="5" t="str">
        <f t="shared" si="43"/>
        <v/>
      </c>
      <c r="G127" s="5" t="str">
        <f t="shared" si="43"/>
        <v/>
      </c>
      <c r="H127" s="5" t="str">
        <f t="shared" si="43"/>
        <v/>
      </c>
      <c r="I127" s="5" t="str">
        <f t="shared" si="43"/>
        <v/>
      </c>
      <c r="J127" s="5" t="str">
        <f t="shared" si="43"/>
        <v/>
      </c>
      <c r="K127" s="5" t="str">
        <f t="shared" si="43"/>
        <v/>
      </c>
      <c r="L127" s="5" t="str">
        <f t="shared" si="43"/>
        <v/>
      </c>
      <c r="M127" s="5" t="str">
        <f>IF(K127="","",IF(RIGHT(K127,4)+2&gt;2000,"",LEFT(K127,3)&amp;CHAR(CODE(RIGHT(LEFT(K127,4),1))+1)&amp;"-"&amp;TEXT(RIGHT(K127,4)+2,"0000")))</f>
        <v/>
      </c>
      <c r="N127" s="6" t="str">
        <f>IF(L127="","",IF(RIGHT(L127,4)+2&gt;2000,"",LEFT(L127,3)&amp;CHAR(CODE(RIGHT(LEFT(L127,4),1))+1)&amp;"-"&amp;TEXT(RIGHT(L127,4)+2,"0000")))</f>
        <v/>
      </c>
      <c r="O127" t="str">
        <f t="shared" si="43"/>
        <v/>
      </c>
    </row>
    <row r="128" spans="1:15" x14ac:dyDescent="0.35">
      <c r="A128" s="1"/>
      <c r="B128" s="7"/>
      <c r="C128" s="8"/>
      <c r="D128" s="9" t="str">
        <f t="shared" si="26"/>
        <v>BCH-1986</v>
      </c>
      <c r="E128" s="5" t="str">
        <f t="shared" si="24"/>
        <v/>
      </c>
      <c r="F128" s="5" t="str">
        <f t="shared" si="43"/>
        <v/>
      </c>
      <c r="G128" s="5" t="str">
        <f t="shared" si="43"/>
        <v/>
      </c>
      <c r="H128" s="5" t="str">
        <f t="shared" si="43"/>
        <v/>
      </c>
      <c r="I128" s="5" t="str">
        <f t="shared" si="43"/>
        <v/>
      </c>
      <c r="J128" s="5" t="str">
        <f t="shared" si="43"/>
        <v/>
      </c>
      <c r="K128" s="5" t="str">
        <f t="shared" si="43"/>
        <v/>
      </c>
      <c r="L128" s="5" t="str">
        <f t="shared" si="43"/>
        <v/>
      </c>
      <c r="M128" s="5" t="str">
        <f>IF(K128="","",IF(RIGHT(K128,4)+2&gt;2000,"",LEFT(K128,3)&amp;CHAR(CODE(RIGHT(LEFT(K128,4),1))+1)&amp;"-"&amp;TEXT(RIGHT(K128,4)+2,"0000")))</f>
        <v/>
      </c>
      <c r="N128" s="6" t="str">
        <f>IF(L128="","",IF(RIGHT(L128,4)+2&gt;2000,"",LEFT(L128,3)&amp;CHAR(CODE(RIGHT(LEFT(L128,4),1))+1)&amp;"-"&amp;TEXT(RIGHT(L128,4)+2,"0000")))</f>
        <v/>
      </c>
      <c r="O128" t="str">
        <f t="shared" si="43"/>
        <v/>
      </c>
    </row>
    <row r="129" spans="1:15" x14ac:dyDescent="0.35">
      <c r="A129" s="1"/>
      <c r="B129" s="7"/>
      <c r="C129" s="8"/>
      <c r="D129" s="9" t="str">
        <f t="shared" si="26"/>
        <v>BCI-1988</v>
      </c>
      <c r="E129" s="5" t="str">
        <f t="shared" si="24"/>
        <v/>
      </c>
      <c r="F129" s="5" t="str">
        <f t="shared" si="43"/>
        <v/>
      </c>
      <c r="G129" s="5" t="str">
        <f t="shared" si="43"/>
        <v/>
      </c>
      <c r="H129" s="5" t="str">
        <f t="shared" si="43"/>
        <v/>
      </c>
      <c r="I129" s="5" t="str">
        <f t="shared" si="43"/>
        <v/>
      </c>
      <c r="J129" s="5" t="str">
        <f t="shared" si="43"/>
        <v/>
      </c>
      <c r="K129" s="5" t="str">
        <f t="shared" si="43"/>
        <v/>
      </c>
      <c r="L129" s="5" t="str">
        <f t="shared" si="43"/>
        <v/>
      </c>
      <c r="M129" s="5" t="str">
        <f>IF(K129="","",IF(RIGHT(K129,4)+2&gt;2000,"",LEFT(K129,3)&amp;CHAR(CODE(RIGHT(LEFT(K129,4),1))+1)&amp;"-"&amp;TEXT(RIGHT(K129,4)+2,"0000")))</f>
        <v/>
      </c>
      <c r="N129" s="6" t="str">
        <f>IF(L129="","",IF(RIGHT(L129,4)+2&gt;2000,"",LEFT(L129,3)&amp;CHAR(CODE(RIGHT(LEFT(L129,4),1))+1)&amp;"-"&amp;TEXT(RIGHT(L129,4)+2,"0000")))</f>
        <v/>
      </c>
      <c r="O129" t="str">
        <f t="shared" si="43"/>
        <v/>
      </c>
    </row>
    <row r="130" spans="1:15" x14ac:dyDescent="0.35">
      <c r="A130" s="1"/>
      <c r="B130" s="7"/>
      <c r="C130" s="10"/>
      <c r="D130" s="11" t="str">
        <f t="shared" si="26"/>
        <v>BCJ-1990</v>
      </c>
      <c r="E130" s="5" t="str">
        <f t="shared" ref="E130:E193" si="47">IF(D130="","",IF(RIGHT(D130,4)+22&gt;2000,"",LEFT(D130,3)&amp;"A-"&amp;TEXT(RIGHT(D130,4)+22,"0000")))</f>
        <v/>
      </c>
      <c r="F130" s="5" t="str">
        <f t="shared" ref="F130:O145" si="48">IF(E130="","",IF(RIGHT(E130,4)+2&gt;2000,"",LEFT(E130,3)&amp;CHAR(CODE(RIGHT(LEFT(E130,4),1))+1)&amp;"-"&amp;TEXT(RIGHT(E130,4)+2,"0000")))</f>
        <v/>
      </c>
      <c r="G130" s="5" t="str">
        <f t="shared" si="48"/>
        <v/>
      </c>
      <c r="H130" s="5" t="str">
        <f t="shared" si="48"/>
        <v/>
      </c>
      <c r="I130" s="5" t="str">
        <f t="shared" si="48"/>
        <v/>
      </c>
      <c r="J130" s="5" t="str">
        <f t="shared" si="48"/>
        <v/>
      </c>
      <c r="K130" s="5" t="str">
        <f t="shared" si="48"/>
        <v/>
      </c>
      <c r="L130" s="5" t="str">
        <f t="shared" si="48"/>
        <v/>
      </c>
      <c r="M130" s="5" t="str">
        <f>IF(K130="","",IF(RIGHT(K130,4)+2&gt;2000,"",LEFT(K130,3)&amp;CHAR(CODE(RIGHT(LEFT(K130,4),1))+1)&amp;"-"&amp;TEXT(RIGHT(K130,4)+2,"0000")))</f>
        <v/>
      </c>
      <c r="N130" s="6" t="str">
        <f>IF(L130="","",IF(RIGHT(L130,4)+2&gt;2000,"",LEFT(L130,3)&amp;CHAR(CODE(RIGHT(LEFT(L130,4),1))+1)&amp;"-"&amp;TEXT(RIGHT(L130,4)+2,"0000")))</f>
        <v/>
      </c>
      <c r="O130" t="str">
        <f t="shared" si="48"/>
        <v/>
      </c>
    </row>
    <row r="131" spans="1:15" x14ac:dyDescent="0.35">
      <c r="A131" s="1"/>
      <c r="B131" s="7"/>
      <c r="C131" s="3" t="str">
        <f t="shared" ref="C131" si="49">LEFT(C121,1)&amp;CHAR(CODE(RIGHT(LEFT(C121,2),1))+1)&amp;"-"&amp;TEXT(RIGHT(C121,4)+2,"000")</f>
        <v>BD-1952</v>
      </c>
      <c r="D131" s="4" t="str">
        <f t="shared" ref="D131" si="50">LEFT(C131,2)&amp;"A-"&amp;TEXT(RIGHT(C131,4)+22,"0000")</f>
        <v>BDA-1974</v>
      </c>
      <c r="E131" s="5" t="str">
        <f t="shared" si="47"/>
        <v>BDAA-1996</v>
      </c>
      <c r="F131" s="5" t="str">
        <f t="shared" si="48"/>
        <v>BDAB-1998</v>
      </c>
      <c r="G131" s="5" t="str">
        <f t="shared" si="48"/>
        <v>BDAC-2000</v>
      </c>
      <c r="H131" s="5" t="str">
        <f t="shared" si="48"/>
        <v/>
      </c>
      <c r="I131" s="5" t="str">
        <f t="shared" si="48"/>
        <v/>
      </c>
      <c r="J131" s="5" t="str">
        <f t="shared" si="48"/>
        <v/>
      </c>
      <c r="K131" s="5" t="str">
        <f t="shared" si="48"/>
        <v/>
      </c>
      <c r="L131" s="5" t="str">
        <f t="shared" si="48"/>
        <v/>
      </c>
      <c r="M131" s="5" t="str">
        <f>IF(K131="","",IF(RIGHT(K131,4)+2&gt;2000,"",LEFT(K131,3)&amp;CHAR(CODE(RIGHT(LEFT(K131,4),1))+1)&amp;"-"&amp;TEXT(RIGHT(K131,4)+2,"0000")))</f>
        <v/>
      </c>
      <c r="N131" s="6" t="str">
        <f>IF(L131="","",IF(RIGHT(L131,4)+2&gt;2000,"",LEFT(L131,3)&amp;CHAR(CODE(RIGHT(LEFT(L131,4),1))+1)&amp;"-"&amp;TEXT(RIGHT(L131,4)+2,"0000")))</f>
        <v/>
      </c>
      <c r="O131" t="str">
        <f t="shared" si="48"/>
        <v/>
      </c>
    </row>
    <row r="132" spans="1:15" x14ac:dyDescent="0.35">
      <c r="A132" s="1"/>
      <c r="B132" s="7"/>
      <c r="C132" s="8"/>
      <c r="D132" s="9" t="str">
        <f t="shared" ref="D132:D195" si="51">IF(D131="","",IF(RIGHT(D131,4)+2&gt;2000,"",LEFT(D131,2)&amp;CHAR(CODE(RIGHT(LEFT(D131,3),1))+1)&amp;"-"&amp;TEXT(RIGHT(D131,4)+2,"000")))</f>
        <v>BDB-1976</v>
      </c>
      <c r="E132" s="5" t="str">
        <f t="shared" si="47"/>
        <v>BDBA-1998</v>
      </c>
      <c r="F132" s="5" t="str">
        <f t="shared" si="48"/>
        <v>BDBB-2000</v>
      </c>
      <c r="G132" s="5" t="str">
        <f t="shared" si="48"/>
        <v/>
      </c>
      <c r="H132" s="5" t="str">
        <f t="shared" si="48"/>
        <v/>
      </c>
      <c r="I132" s="5" t="str">
        <f t="shared" si="48"/>
        <v/>
      </c>
      <c r="J132" s="5" t="str">
        <f t="shared" si="48"/>
        <v/>
      </c>
      <c r="K132" s="5" t="str">
        <f t="shared" si="48"/>
        <v/>
      </c>
      <c r="L132" s="5" t="str">
        <f t="shared" si="48"/>
        <v/>
      </c>
      <c r="M132" s="5" t="str">
        <f>IF(K132="","",IF(RIGHT(K132,4)+2&gt;2000,"",LEFT(K132,3)&amp;CHAR(CODE(RIGHT(LEFT(K132,4),1))+1)&amp;"-"&amp;TEXT(RIGHT(K132,4)+2,"0000")))</f>
        <v/>
      </c>
      <c r="N132" s="6" t="str">
        <f>IF(L132="","",IF(RIGHT(L132,4)+2&gt;2000,"",LEFT(L132,3)&amp;CHAR(CODE(RIGHT(LEFT(L132,4),1))+1)&amp;"-"&amp;TEXT(RIGHT(L132,4)+2,"0000")))</f>
        <v/>
      </c>
      <c r="O132" t="str">
        <f t="shared" si="48"/>
        <v/>
      </c>
    </row>
    <row r="133" spans="1:15" x14ac:dyDescent="0.35">
      <c r="A133" s="1"/>
      <c r="B133" s="7"/>
      <c r="C133" s="8"/>
      <c r="D133" s="9" t="str">
        <f t="shared" si="51"/>
        <v>BDC-1978</v>
      </c>
      <c r="E133" s="5" t="str">
        <f t="shared" si="47"/>
        <v>BDCA-2000</v>
      </c>
      <c r="F133" s="5" t="str">
        <f t="shared" si="48"/>
        <v/>
      </c>
      <c r="G133" s="5" t="str">
        <f t="shared" si="48"/>
        <v/>
      </c>
      <c r="H133" s="5" t="str">
        <f t="shared" si="48"/>
        <v/>
      </c>
      <c r="I133" s="5" t="str">
        <f t="shared" si="48"/>
        <v/>
      </c>
      <c r="J133" s="5" t="str">
        <f t="shared" si="48"/>
        <v/>
      </c>
      <c r="K133" s="5" t="str">
        <f t="shared" si="48"/>
        <v/>
      </c>
      <c r="L133" s="5" t="str">
        <f t="shared" si="48"/>
        <v/>
      </c>
      <c r="M133" s="5" t="str">
        <f>IF(K133="","",IF(RIGHT(K133,4)+2&gt;2000,"",LEFT(K133,3)&amp;CHAR(CODE(RIGHT(LEFT(K133,4),1))+1)&amp;"-"&amp;TEXT(RIGHT(K133,4)+2,"0000")))</f>
        <v/>
      </c>
      <c r="N133" s="6" t="str">
        <f>IF(L133="","",IF(RIGHT(L133,4)+2&gt;2000,"",LEFT(L133,3)&amp;CHAR(CODE(RIGHT(LEFT(L133,4),1))+1)&amp;"-"&amp;TEXT(RIGHT(L133,4)+2,"0000")))</f>
        <v/>
      </c>
      <c r="O133" t="str">
        <f t="shared" si="48"/>
        <v/>
      </c>
    </row>
    <row r="134" spans="1:15" x14ac:dyDescent="0.35">
      <c r="A134" s="1"/>
      <c r="B134" s="7"/>
      <c r="C134" s="8"/>
      <c r="D134" s="9" t="str">
        <f t="shared" si="51"/>
        <v>BDD-1980</v>
      </c>
      <c r="E134" s="5" t="str">
        <f t="shared" si="47"/>
        <v/>
      </c>
      <c r="F134" s="5" t="str">
        <f t="shared" si="48"/>
        <v/>
      </c>
      <c r="G134" s="5" t="str">
        <f t="shared" si="48"/>
        <v/>
      </c>
      <c r="H134" s="5" t="str">
        <f t="shared" si="48"/>
        <v/>
      </c>
      <c r="I134" s="5" t="str">
        <f t="shared" si="48"/>
        <v/>
      </c>
      <c r="J134" s="5" t="str">
        <f t="shared" si="48"/>
        <v/>
      </c>
      <c r="K134" s="5" t="str">
        <f t="shared" si="48"/>
        <v/>
      </c>
      <c r="L134" s="5" t="str">
        <f t="shared" si="48"/>
        <v/>
      </c>
      <c r="M134" s="5" t="str">
        <f>IF(K134="","",IF(RIGHT(K134,4)+2&gt;2000,"",LEFT(K134,3)&amp;CHAR(CODE(RIGHT(LEFT(K134,4),1))+1)&amp;"-"&amp;TEXT(RIGHT(K134,4)+2,"0000")))</f>
        <v/>
      </c>
      <c r="N134" s="6" t="str">
        <f>IF(L134="","",IF(RIGHT(L134,4)+2&gt;2000,"",LEFT(L134,3)&amp;CHAR(CODE(RIGHT(LEFT(L134,4),1))+1)&amp;"-"&amp;TEXT(RIGHT(L134,4)+2,"0000")))</f>
        <v/>
      </c>
      <c r="O134" t="str">
        <f t="shared" si="48"/>
        <v/>
      </c>
    </row>
    <row r="135" spans="1:15" x14ac:dyDescent="0.35">
      <c r="A135" s="1"/>
      <c r="B135" s="7"/>
      <c r="C135" s="8"/>
      <c r="D135" s="9" t="str">
        <f t="shared" si="51"/>
        <v>BDE-1982</v>
      </c>
      <c r="E135" s="5" t="str">
        <f t="shared" si="47"/>
        <v/>
      </c>
      <c r="F135" s="5" t="str">
        <f t="shared" si="48"/>
        <v/>
      </c>
      <c r="G135" s="5" t="str">
        <f t="shared" si="48"/>
        <v/>
      </c>
      <c r="H135" s="5" t="str">
        <f t="shared" si="48"/>
        <v/>
      </c>
      <c r="I135" s="5" t="str">
        <f t="shared" si="48"/>
        <v/>
      </c>
      <c r="J135" s="5" t="str">
        <f t="shared" si="48"/>
        <v/>
      </c>
      <c r="K135" s="5" t="str">
        <f t="shared" si="48"/>
        <v/>
      </c>
      <c r="L135" s="5" t="str">
        <f t="shared" si="48"/>
        <v/>
      </c>
      <c r="M135" s="5" t="str">
        <f>IF(K135="","",IF(RIGHT(K135,4)+2&gt;2000,"",LEFT(K135,3)&amp;CHAR(CODE(RIGHT(LEFT(K135,4),1))+1)&amp;"-"&amp;TEXT(RIGHT(K135,4)+2,"0000")))</f>
        <v/>
      </c>
      <c r="N135" s="6" t="str">
        <f>IF(L135="","",IF(RIGHT(L135,4)+2&gt;2000,"",LEFT(L135,3)&amp;CHAR(CODE(RIGHT(LEFT(L135,4),1))+1)&amp;"-"&amp;TEXT(RIGHT(L135,4)+2,"0000")))</f>
        <v/>
      </c>
      <c r="O135" t="str">
        <f t="shared" si="48"/>
        <v/>
      </c>
    </row>
    <row r="136" spans="1:15" x14ac:dyDescent="0.35">
      <c r="A136" s="1"/>
      <c r="B136" s="7"/>
      <c r="C136" s="8"/>
      <c r="D136" s="9" t="str">
        <f t="shared" si="51"/>
        <v>BDF-1984</v>
      </c>
      <c r="E136" s="5" t="str">
        <f t="shared" si="47"/>
        <v/>
      </c>
      <c r="F136" s="5" t="str">
        <f t="shared" si="48"/>
        <v/>
      </c>
      <c r="G136" s="5" t="str">
        <f t="shared" si="48"/>
        <v/>
      </c>
      <c r="H136" s="5" t="str">
        <f t="shared" si="48"/>
        <v/>
      </c>
      <c r="I136" s="5" t="str">
        <f t="shared" si="48"/>
        <v/>
      </c>
      <c r="J136" s="5" t="str">
        <f t="shared" si="48"/>
        <v/>
      </c>
      <c r="K136" s="5" t="str">
        <f t="shared" si="48"/>
        <v/>
      </c>
      <c r="L136" s="5" t="str">
        <f t="shared" si="48"/>
        <v/>
      </c>
      <c r="M136" s="5" t="str">
        <f>IF(K136="","",IF(RIGHT(K136,4)+2&gt;2000,"",LEFT(K136,3)&amp;CHAR(CODE(RIGHT(LEFT(K136,4),1))+1)&amp;"-"&amp;TEXT(RIGHT(K136,4)+2,"0000")))</f>
        <v/>
      </c>
      <c r="N136" s="6" t="str">
        <f>IF(L136="","",IF(RIGHT(L136,4)+2&gt;2000,"",LEFT(L136,3)&amp;CHAR(CODE(RIGHT(LEFT(L136,4),1))+1)&amp;"-"&amp;TEXT(RIGHT(L136,4)+2,"0000")))</f>
        <v/>
      </c>
      <c r="O136" t="str">
        <f t="shared" si="48"/>
        <v/>
      </c>
    </row>
    <row r="137" spans="1:15" x14ac:dyDescent="0.35">
      <c r="A137" s="1"/>
      <c r="B137" s="7"/>
      <c r="C137" s="8"/>
      <c r="D137" s="9" t="str">
        <f t="shared" si="51"/>
        <v>BDG-1986</v>
      </c>
      <c r="E137" s="5" t="str">
        <f t="shared" si="47"/>
        <v/>
      </c>
      <c r="F137" s="5" t="str">
        <f t="shared" si="48"/>
        <v/>
      </c>
      <c r="G137" s="5" t="str">
        <f t="shared" si="48"/>
        <v/>
      </c>
      <c r="H137" s="5" t="str">
        <f t="shared" si="48"/>
        <v/>
      </c>
      <c r="I137" s="5" t="str">
        <f t="shared" si="48"/>
        <v/>
      </c>
      <c r="J137" s="5" t="str">
        <f t="shared" si="48"/>
        <v/>
      </c>
      <c r="K137" s="5" t="str">
        <f t="shared" si="48"/>
        <v/>
      </c>
      <c r="L137" s="5" t="str">
        <f t="shared" si="48"/>
        <v/>
      </c>
      <c r="M137" s="5" t="str">
        <f>IF(K137="","",IF(RIGHT(K137,4)+2&gt;2000,"",LEFT(K137,3)&amp;CHAR(CODE(RIGHT(LEFT(K137,4),1))+1)&amp;"-"&amp;TEXT(RIGHT(K137,4)+2,"0000")))</f>
        <v/>
      </c>
      <c r="N137" s="6" t="str">
        <f>IF(L137="","",IF(RIGHT(L137,4)+2&gt;2000,"",LEFT(L137,3)&amp;CHAR(CODE(RIGHT(LEFT(L137,4),1))+1)&amp;"-"&amp;TEXT(RIGHT(L137,4)+2,"0000")))</f>
        <v/>
      </c>
      <c r="O137" t="str">
        <f t="shared" si="48"/>
        <v/>
      </c>
    </row>
    <row r="138" spans="1:15" x14ac:dyDescent="0.35">
      <c r="A138" s="1"/>
      <c r="B138" s="7"/>
      <c r="C138" s="8"/>
      <c r="D138" s="9" t="str">
        <f t="shared" si="51"/>
        <v>BDH-1988</v>
      </c>
      <c r="E138" s="5" t="str">
        <f t="shared" si="47"/>
        <v/>
      </c>
      <c r="F138" s="5" t="str">
        <f t="shared" si="48"/>
        <v/>
      </c>
      <c r="G138" s="5" t="str">
        <f t="shared" si="48"/>
        <v/>
      </c>
      <c r="H138" s="5" t="str">
        <f t="shared" si="48"/>
        <v/>
      </c>
      <c r="I138" s="5" t="str">
        <f t="shared" si="48"/>
        <v/>
      </c>
      <c r="J138" s="5" t="str">
        <f t="shared" si="48"/>
        <v/>
      </c>
      <c r="K138" s="5" t="str">
        <f t="shared" si="48"/>
        <v/>
      </c>
      <c r="L138" s="5" t="str">
        <f t="shared" si="48"/>
        <v/>
      </c>
      <c r="M138" s="5" t="str">
        <f>IF(K138="","",IF(RIGHT(K138,4)+2&gt;2000,"",LEFT(K138,3)&amp;CHAR(CODE(RIGHT(LEFT(K138,4),1))+1)&amp;"-"&amp;TEXT(RIGHT(K138,4)+2,"0000")))</f>
        <v/>
      </c>
      <c r="N138" s="6" t="str">
        <f>IF(L138="","",IF(RIGHT(L138,4)+2&gt;2000,"",LEFT(L138,3)&amp;CHAR(CODE(RIGHT(LEFT(L138,4),1))+1)&amp;"-"&amp;TEXT(RIGHT(L138,4)+2,"0000")))</f>
        <v/>
      </c>
      <c r="O138" t="str">
        <f t="shared" si="48"/>
        <v/>
      </c>
    </row>
    <row r="139" spans="1:15" x14ac:dyDescent="0.35">
      <c r="A139" s="1"/>
      <c r="B139" s="7"/>
      <c r="C139" s="8"/>
      <c r="D139" s="9" t="str">
        <f t="shared" si="51"/>
        <v>BDI-1990</v>
      </c>
      <c r="E139" s="5" t="str">
        <f t="shared" si="47"/>
        <v/>
      </c>
      <c r="F139" s="5" t="str">
        <f t="shared" si="48"/>
        <v/>
      </c>
      <c r="G139" s="5" t="str">
        <f t="shared" si="48"/>
        <v/>
      </c>
      <c r="H139" s="5" t="str">
        <f t="shared" si="48"/>
        <v/>
      </c>
      <c r="I139" s="5" t="str">
        <f t="shared" si="48"/>
        <v/>
      </c>
      <c r="J139" s="5" t="str">
        <f t="shared" si="48"/>
        <v/>
      </c>
      <c r="K139" s="5" t="str">
        <f t="shared" si="48"/>
        <v/>
      </c>
      <c r="L139" s="5" t="str">
        <f t="shared" si="48"/>
        <v/>
      </c>
      <c r="M139" s="5" t="str">
        <f>IF(K139="","",IF(RIGHT(K139,4)+2&gt;2000,"",LEFT(K139,3)&amp;CHAR(CODE(RIGHT(LEFT(K139,4),1))+1)&amp;"-"&amp;TEXT(RIGHT(K139,4)+2,"0000")))</f>
        <v/>
      </c>
      <c r="N139" s="6" t="str">
        <f>IF(L139="","",IF(RIGHT(L139,4)+2&gt;2000,"",LEFT(L139,3)&amp;CHAR(CODE(RIGHT(LEFT(L139,4),1))+1)&amp;"-"&amp;TEXT(RIGHT(L139,4)+2,"0000")))</f>
        <v/>
      </c>
      <c r="O139" t="str">
        <f t="shared" si="48"/>
        <v/>
      </c>
    </row>
    <row r="140" spans="1:15" x14ac:dyDescent="0.35">
      <c r="A140" s="1"/>
      <c r="B140" s="7"/>
      <c r="C140" s="10"/>
      <c r="D140" s="11" t="str">
        <f t="shared" si="51"/>
        <v>BDJ-1992</v>
      </c>
      <c r="E140" s="5" t="str">
        <f t="shared" si="47"/>
        <v/>
      </c>
      <c r="F140" s="5" t="str">
        <f t="shared" si="48"/>
        <v/>
      </c>
      <c r="G140" s="5" t="str">
        <f t="shared" si="48"/>
        <v/>
      </c>
      <c r="H140" s="5" t="str">
        <f t="shared" si="48"/>
        <v/>
      </c>
      <c r="I140" s="5" t="str">
        <f t="shared" si="48"/>
        <v/>
      </c>
      <c r="J140" s="5" t="str">
        <f t="shared" si="48"/>
        <v/>
      </c>
      <c r="K140" s="5" t="str">
        <f t="shared" si="48"/>
        <v/>
      </c>
      <c r="L140" s="5" t="str">
        <f t="shared" si="48"/>
        <v/>
      </c>
      <c r="M140" s="5" t="str">
        <f>IF(K140="","",IF(RIGHT(K140,4)+2&gt;2000,"",LEFT(K140,3)&amp;CHAR(CODE(RIGHT(LEFT(K140,4),1))+1)&amp;"-"&amp;TEXT(RIGHT(K140,4)+2,"0000")))</f>
        <v/>
      </c>
      <c r="N140" s="6" t="str">
        <f>IF(L140="","",IF(RIGHT(L140,4)+2&gt;2000,"",LEFT(L140,3)&amp;CHAR(CODE(RIGHT(LEFT(L140,4),1))+1)&amp;"-"&amp;TEXT(RIGHT(L140,4)+2,"0000")))</f>
        <v/>
      </c>
      <c r="O140" t="str">
        <f t="shared" si="48"/>
        <v/>
      </c>
    </row>
    <row r="141" spans="1:15" x14ac:dyDescent="0.35">
      <c r="A141" s="1"/>
      <c r="B141" s="7"/>
      <c r="C141" s="3" t="str">
        <f t="shared" ref="C141" si="52">LEFT(C131,1)&amp;CHAR(CODE(RIGHT(LEFT(C131,2),1))+1)&amp;"-"&amp;TEXT(RIGHT(C131,4)+2,"000")</f>
        <v>BE-1954</v>
      </c>
      <c r="D141" s="4" t="str">
        <f t="shared" ref="D141" si="53">LEFT(C141,2)&amp;"A-"&amp;TEXT(RIGHT(C141,4)+22,"0000")</f>
        <v>BEA-1976</v>
      </c>
      <c r="E141" s="5" t="str">
        <f t="shared" si="47"/>
        <v>BEAA-1998</v>
      </c>
      <c r="F141" s="5" t="str">
        <f t="shared" si="48"/>
        <v>BEAB-2000</v>
      </c>
      <c r="G141" s="5" t="str">
        <f t="shared" si="48"/>
        <v/>
      </c>
      <c r="H141" s="5" t="str">
        <f t="shared" si="48"/>
        <v/>
      </c>
      <c r="I141" s="5" t="str">
        <f t="shared" si="48"/>
        <v/>
      </c>
      <c r="J141" s="5" t="str">
        <f t="shared" si="48"/>
        <v/>
      </c>
      <c r="K141" s="5" t="str">
        <f t="shared" si="48"/>
        <v/>
      </c>
      <c r="L141" s="5" t="str">
        <f t="shared" si="48"/>
        <v/>
      </c>
      <c r="M141" s="5" t="str">
        <f>IF(K141="","",IF(RIGHT(K141,4)+2&gt;2000,"",LEFT(K141,3)&amp;CHAR(CODE(RIGHT(LEFT(K141,4),1))+1)&amp;"-"&amp;TEXT(RIGHT(K141,4)+2,"0000")))</f>
        <v/>
      </c>
      <c r="N141" s="6" t="str">
        <f>IF(L141="","",IF(RIGHT(L141,4)+2&gt;2000,"",LEFT(L141,3)&amp;CHAR(CODE(RIGHT(LEFT(L141,4),1))+1)&amp;"-"&amp;TEXT(RIGHT(L141,4)+2,"0000")))</f>
        <v/>
      </c>
      <c r="O141" t="str">
        <f t="shared" si="48"/>
        <v/>
      </c>
    </row>
    <row r="142" spans="1:15" x14ac:dyDescent="0.35">
      <c r="A142" s="1"/>
      <c r="B142" s="7"/>
      <c r="C142" s="8"/>
      <c r="D142" s="9" t="str">
        <f t="shared" ref="D142:D205" si="54">IF(D141="","",IF(RIGHT(D141,4)+2&gt;2000,"",LEFT(D141,2)&amp;CHAR(CODE(RIGHT(LEFT(D141,3),1))+1)&amp;"-"&amp;TEXT(RIGHT(D141,4)+2,"000")))</f>
        <v>BEB-1978</v>
      </c>
      <c r="E142" s="5" t="str">
        <f t="shared" si="47"/>
        <v>BEBA-2000</v>
      </c>
      <c r="F142" s="5" t="str">
        <f t="shared" si="48"/>
        <v/>
      </c>
      <c r="G142" s="5" t="str">
        <f t="shared" si="48"/>
        <v/>
      </c>
      <c r="H142" s="5" t="str">
        <f t="shared" si="48"/>
        <v/>
      </c>
      <c r="I142" s="5" t="str">
        <f t="shared" si="48"/>
        <v/>
      </c>
      <c r="J142" s="5" t="str">
        <f t="shared" si="48"/>
        <v/>
      </c>
      <c r="K142" s="5" t="str">
        <f t="shared" si="48"/>
        <v/>
      </c>
      <c r="L142" s="5" t="str">
        <f t="shared" si="48"/>
        <v/>
      </c>
      <c r="M142" s="5" t="str">
        <f>IF(K142="","",IF(RIGHT(K142,4)+2&gt;2000,"",LEFT(K142,3)&amp;CHAR(CODE(RIGHT(LEFT(K142,4),1))+1)&amp;"-"&amp;TEXT(RIGHT(K142,4)+2,"0000")))</f>
        <v/>
      </c>
      <c r="N142" s="6" t="str">
        <f>IF(L142="","",IF(RIGHT(L142,4)+2&gt;2000,"",LEFT(L142,3)&amp;CHAR(CODE(RIGHT(LEFT(L142,4),1))+1)&amp;"-"&amp;TEXT(RIGHT(L142,4)+2,"0000")))</f>
        <v/>
      </c>
      <c r="O142" t="str">
        <f t="shared" si="48"/>
        <v/>
      </c>
    </row>
    <row r="143" spans="1:15" x14ac:dyDescent="0.35">
      <c r="A143" s="1"/>
      <c r="B143" s="7"/>
      <c r="C143" s="8"/>
      <c r="D143" s="9" t="str">
        <f t="shared" si="51"/>
        <v>BEC-1980</v>
      </c>
      <c r="E143" s="5" t="str">
        <f t="shared" si="47"/>
        <v/>
      </c>
      <c r="F143" s="5" t="str">
        <f t="shared" si="48"/>
        <v/>
      </c>
      <c r="G143" s="5" t="str">
        <f t="shared" si="48"/>
        <v/>
      </c>
      <c r="H143" s="5" t="str">
        <f t="shared" si="48"/>
        <v/>
      </c>
      <c r="I143" s="5" t="str">
        <f t="shared" si="48"/>
        <v/>
      </c>
      <c r="J143" s="5" t="str">
        <f t="shared" si="48"/>
        <v/>
      </c>
      <c r="K143" s="5" t="str">
        <f t="shared" si="48"/>
        <v/>
      </c>
      <c r="L143" s="5" t="str">
        <f t="shared" si="48"/>
        <v/>
      </c>
      <c r="M143" s="5" t="str">
        <f>IF(K143="","",IF(RIGHT(K143,4)+2&gt;2000,"",LEFT(K143,3)&amp;CHAR(CODE(RIGHT(LEFT(K143,4),1))+1)&amp;"-"&amp;TEXT(RIGHT(K143,4)+2,"0000")))</f>
        <v/>
      </c>
      <c r="N143" s="6" t="str">
        <f>IF(L143="","",IF(RIGHT(L143,4)+2&gt;2000,"",LEFT(L143,3)&amp;CHAR(CODE(RIGHT(LEFT(L143,4),1))+1)&amp;"-"&amp;TEXT(RIGHT(L143,4)+2,"0000")))</f>
        <v/>
      </c>
      <c r="O143" t="str">
        <f t="shared" si="48"/>
        <v/>
      </c>
    </row>
    <row r="144" spans="1:15" x14ac:dyDescent="0.35">
      <c r="A144" s="1"/>
      <c r="B144" s="7"/>
      <c r="C144" s="8"/>
      <c r="D144" s="9" t="str">
        <f t="shared" si="51"/>
        <v>BED-1982</v>
      </c>
      <c r="E144" s="5" t="str">
        <f t="shared" si="47"/>
        <v/>
      </c>
      <c r="F144" s="5" t="str">
        <f t="shared" si="48"/>
        <v/>
      </c>
      <c r="G144" s="5" t="str">
        <f t="shared" si="48"/>
        <v/>
      </c>
      <c r="H144" s="5" t="str">
        <f t="shared" si="48"/>
        <v/>
      </c>
      <c r="I144" s="5" t="str">
        <f t="shared" si="48"/>
        <v/>
      </c>
      <c r="J144" s="5" t="str">
        <f t="shared" si="48"/>
        <v/>
      </c>
      <c r="K144" s="5" t="str">
        <f t="shared" si="48"/>
        <v/>
      </c>
      <c r="L144" s="5" t="str">
        <f t="shared" si="48"/>
        <v/>
      </c>
      <c r="M144" s="5" t="str">
        <f>IF(K144="","",IF(RIGHT(K144,4)+2&gt;2000,"",LEFT(K144,3)&amp;CHAR(CODE(RIGHT(LEFT(K144,4),1))+1)&amp;"-"&amp;TEXT(RIGHT(K144,4)+2,"0000")))</f>
        <v/>
      </c>
      <c r="N144" s="6" t="str">
        <f>IF(L144="","",IF(RIGHT(L144,4)+2&gt;2000,"",LEFT(L144,3)&amp;CHAR(CODE(RIGHT(LEFT(L144,4),1))+1)&amp;"-"&amp;TEXT(RIGHT(L144,4)+2,"0000")))</f>
        <v/>
      </c>
      <c r="O144" t="str">
        <f t="shared" si="48"/>
        <v/>
      </c>
    </row>
    <row r="145" spans="1:15" x14ac:dyDescent="0.35">
      <c r="A145" s="1"/>
      <c r="B145" s="7"/>
      <c r="C145" s="8"/>
      <c r="D145" s="9" t="str">
        <f t="shared" si="51"/>
        <v>BEE-1984</v>
      </c>
      <c r="E145" s="5" t="str">
        <f t="shared" si="47"/>
        <v/>
      </c>
      <c r="F145" s="5" t="str">
        <f t="shared" si="48"/>
        <v/>
      </c>
      <c r="G145" s="5" t="str">
        <f t="shared" si="48"/>
        <v/>
      </c>
      <c r="H145" s="5" t="str">
        <f t="shared" si="48"/>
        <v/>
      </c>
      <c r="I145" s="5" t="str">
        <f t="shared" si="48"/>
        <v/>
      </c>
      <c r="J145" s="5" t="str">
        <f t="shared" si="48"/>
        <v/>
      </c>
      <c r="K145" s="5" t="str">
        <f t="shared" si="48"/>
        <v/>
      </c>
      <c r="L145" s="5" t="str">
        <f t="shared" si="48"/>
        <v/>
      </c>
      <c r="M145" s="5" t="str">
        <f>IF(K145="","",IF(RIGHT(K145,4)+2&gt;2000,"",LEFT(K145,3)&amp;CHAR(CODE(RIGHT(LEFT(K145,4),1))+1)&amp;"-"&amp;TEXT(RIGHT(K145,4)+2,"0000")))</f>
        <v/>
      </c>
      <c r="N145" s="6" t="str">
        <f>IF(L145="","",IF(RIGHT(L145,4)+2&gt;2000,"",LEFT(L145,3)&amp;CHAR(CODE(RIGHT(LEFT(L145,4),1))+1)&amp;"-"&amp;TEXT(RIGHT(L145,4)+2,"0000")))</f>
        <v/>
      </c>
      <c r="O145" t="str">
        <f t="shared" si="48"/>
        <v/>
      </c>
    </row>
    <row r="146" spans="1:15" x14ac:dyDescent="0.35">
      <c r="A146" s="1"/>
      <c r="B146" s="7"/>
      <c r="C146" s="8"/>
      <c r="D146" s="9" t="str">
        <f t="shared" si="51"/>
        <v>BEF-1986</v>
      </c>
      <c r="E146" s="5" t="str">
        <f t="shared" si="47"/>
        <v/>
      </c>
      <c r="F146" s="5" t="str">
        <f t="shared" ref="F146:O161" si="55">IF(E146="","",IF(RIGHT(E146,4)+2&gt;2000,"",LEFT(E146,3)&amp;CHAR(CODE(RIGHT(LEFT(E146,4),1))+1)&amp;"-"&amp;TEXT(RIGHT(E146,4)+2,"0000")))</f>
        <v/>
      </c>
      <c r="G146" s="5" t="str">
        <f t="shared" si="55"/>
        <v/>
      </c>
      <c r="H146" s="5" t="str">
        <f t="shared" si="55"/>
        <v/>
      </c>
      <c r="I146" s="5" t="str">
        <f t="shared" si="55"/>
        <v/>
      </c>
      <c r="J146" s="5" t="str">
        <f t="shared" si="55"/>
        <v/>
      </c>
      <c r="K146" s="5" t="str">
        <f t="shared" si="55"/>
        <v/>
      </c>
      <c r="L146" s="5" t="str">
        <f t="shared" si="55"/>
        <v/>
      </c>
      <c r="M146" s="5" t="str">
        <f>IF(K146="","",IF(RIGHT(K146,4)+2&gt;2000,"",LEFT(K146,3)&amp;CHAR(CODE(RIGHT(LEFT(K146,4),1))+1)&amp;"-"&amp;TEXT(RIGHT(K146,4)+2,"0000")))</f>
        <v/>
      </c>
      <c r="N146" s="6" t="str">
        <f>IF(L146="","",IF(RIGHT(L146,4)+2&gt;2000,"",LEFT(L146,3)&amp;CHAR(CODE(RIGHT(LEFT(L146,4),1))+1)&amp;"-"&amp;TEXT(RIGHT(L146,4)+2,"0000")))</f>
        <v/>
      </c>
      <c r="O146" t="str">
        <f t="shared" si="55"/>
        <v/>
      </c>
    </row>
    <row r="147" spans="1:15" x14ac:dyDescent="0.35">
      <c r="A147" s="1"/>
      <c r="B147" s="7"/>
      <c r="C147" s="8"/>
      <c r="D147" s="9" t="str">
        <f t="shared" si="51"/>
        <v>BEG-1988</v>
      </c>
      <c r="E147" s="5" t="str">
        <f t="shared" si="47"/>
        <v/>
      </c>
      <c r="F147" s="5" t="str">
        <f t="shared" si="55"/>
        <v/>
      </c>
      <c r="G147" s="5" t="str">
        <f t="shared" si="55"/>
        <v/>
      </c>
      <c r="H147" s="5" t="str">
        <f t="shared" si="55"/>
        <v/>
      </c>
      <c r="I147" s="5" t="str">
        <f t="shared" si="55"/>
        <v/>
      </c>
      <c r="J147" s="5" t="str">
        <f t="shared" si="55"/>
        <v/>
      </c>
      <c r="K147" s="5" t="str">
        <f t="shared" si="55"/>
        <v/>
      </c>
      <c r="L147" s="5" t="str">
        <f t="shared" si="55"/>
        <v/>
      </c>
      <c r="M147" s="5" t="str">
        <f>IF(K147="","",IF(RIGHT(K147,4)+2&gt;2000,"",LEFT(K147,3)&amp;CHAR(CODE(RIGHT(LEFT(K147,4),1))+1)&amp;"-"&amp;TEXT(RIGHT(K147,4)+2,"0000")))</f>
        <v/>
      </c>
      <c r="N147" s="6" t="str">
        <f>IF(L147="","",IF(RIGHT(L147,4)+2&gt;2000,"",LEFT(L147,3)&amp;CHAR(CODE(RIGHT(LEFT(L147,4),1))+1)&amp;"-"&amp;TEXT(RIGHT(L147,4)+2,"0000")))</f>
        <v/>
      </c>
      <c r="O147" t="str">
        <f t="shared" si="55"/>
        <v/>
      </c>
    </row>
    <row r="148" spans="1:15" x14ac:dyDescent="0.35">
      <c r="A148" s="1"/>
      <c r="B148" s="7"/>
      <c r="C148" s="8"/>
      <c r="D148" s="9" t="str">
        <f t="shared" si="51"/>
        <v>BEH-1990</v>
      </c>
      <c r="E148" s="5" t="str">
        <f t="shared" si="47"/>
        <v/>
      </c>
      <c r="F148" s="5" t="str">
        <f t="shared" si="55"/>
        <v/>
      </c>
      <c r="G148" s="5" t="str">
        <f t="shared" si="55"/>
        <v/>
      </c>
      <c r="H148" s="5" t="str">
        <f t="shared" si="55"/>
        <v/>
      </c>
      <c r="I148" s="5" t="str">
        <f t="shared" si="55"/>
        <v/>
      </c>
      <c r="J148" s="5" t="str">
        <f t="shared" si="55"/>
        <v/>
      </c>
      <c r="K148" s="5" t="str">
        <f t="shared" si="55"/>
        <v/>
      </c>
      <c r="L148" s="5" t="str">
        <f t="shared" si="55"/>
        <v/>
      </c>
      <c r="M148" s="5" t="str">
        <f>IF(K148="","",IF(RIGHT(K148,4)+2&gt;2000,"",LEFT(K148,3)&amp;CHAR(CODE(RIGHT(LEFT(K148,4),1))+1)&amp;"-"&amp;TEXT(RIGHT(K148,4)+2,"0000")))</f>
        <v/>
      </c>
      <c r="N148" s="6" t="str">
        <f>IF(L148="","",IF(RIGHT(L148,4)+2&gt;2000,"",LEFT(L148,3)&amp;CHAR(CODE(RIGHT(LEFT(L148,4),1))+1)&amp;"-"&amp;TEXT(RIGHT(L148,4)+2,"0000")))</f>
        <v/>
      </c>
      <c r="O148" t="str">
        <f t="shared" si="55"/>
        <v/>
      </c>
    </row>
    <row r="149" spans="1:15" x14ac:dyDescent="0.35">
      <c r="A149" s="1"/>
      <c r="B149" s="7"/>
      <c r="C149" s="8"/>
      <c r="D149" s="9" t="str">
        <f t="shared" si="51"/>
        <v>BEI-1992</v>
      </c>
      <c r="E149" s="5" t="str">
        <f t="shared" si="47"/>
        <v/>
      </c>
      <c r="F149" s="5" t="str">
        <f t="shared" si="55"/>
        <v/>
      </c>
      <c r="G149" s="5" t="str">
        <f t="shared" si="55"/>
        <v/>
      </c>
      <c r="H149" s="5" t="str">
        <f t="shared" si="55"/>
        <v/>
      </c>
      <c r="I149" s="5" t="str">
        <f t="shared" si="55"/>
        <v/>
      </c>
      <c r="J149" s="5" t="str">
        <f t="shared" si="55"/>
        <v/>
      </c>
      <c r="K149" s="5" t="str">
        <f t="shared" si="55"/>
        <v/>
      </c>
      <c r="L149" s="5" t="str">
        <f t="shared" si="55"/>
        <v/>
      </c>
      <c r="M149" s="5" t="str">
        <f>IF(K149="","",IF(RIGHT(K149,4)+2&gt;2000,"",LEFT(K149,3)&amp;CHAR(CODE(RIGHT(LEFT(K149,4),1))+1)&amp;"-"&amp;TEXT(RIGHT(K149,4)+2,"0000")))</f>
        <v/>
      </c>
      <c r="N149" s="6" t="str">
        <f>IF(L149="","",IF(RIGHT(L149,4)+2&gt;2000,"",LEFT(L149,3)&amp;CHAR(CODE(RIGHT(LEFT(L149,4),1))+1)&amp;"-"&amp;TEXT(RIGHT(L149,4)+2,"0000")))</f>
        <v/>
      </c>
      <c r="O149" t="str">
        <f t="shared" si="55"/>
        <v/>
      </c>
    </row>
    <row r="150" spans="1:15" x14ac:dyDescent="0.35">
      <c r="A150" s="1"/>
      <c r="B150" s="7"/>
      <c r="C150" s="10"/>
      <c r="D150" s="11" t="str">
        <f t="shared" si="51"/>
        <v>BEJ-1994</v>
      </c>
      <c r="E150" s="5" t="str">
        <f t="shared" si="47"/>
        <v/>
      </c>
      <c r="F150" s="5" t="str">
        <f t="shared" si="55"/>
        <v/>
      </c>
      <c r="G150" s="5" t="str">
        <f t="shared" si="55"/>
        <v/>
      </c>
      <c r="H150" s="5" t="str">
        <f t="shared" si="55"/>
        <v/>
      </c>
      <c r="I150" s="5" t="str">
        <f t="shared" si="55"/>
        <v/>
      </c>
      <c r="J150" s="5" t="str">
        <f t="shared" si="55"/>
        <v/>
      </c>
      <c r="K150" s="5" t="str">
        <f t="shared" si="55"/>
        <v/>
      </c>
      <c r="L150" s="5" t="str">
        <f t="shared" si="55"/>
        <v/>
      </c>
      <c r="M150" s="5" t="str">
        <f>IF(K150="","",IF(RIGHT(K150,4)+2&gt;2000,"",LEFT(K150,3)&amp;CHAR(CODE(RIGHT(LEFT(K150,4),1))+1)&amp;"-"&amp;TEXT(RIGHT(K150,4)+2,"0000")))</f>
        <v/>
      </c>
      <c r="N150" s="6" t="str">
        <f>IF(L150="","",IF(RIGHT(L150,4)+2&gt;2000,"",LEFT(L150,3)&amp;CHAR(CODE(RIGHT(LEFT(L150,4),1))+1)&amp;"-"&amp;TEXT(RIGHT(L150,4)+2,"0000")))</f>
        <v/>
      </c>
      <c r="O150" t="str">
        <f t="shared" si="55"/>
        <v/>
      </c>
    </row>
    <row r="151" spans="1:15" x14ac:dyDescent="0.35">
      <c r="A151" s="1"/>
      <c r="B151" s="7"/>
      <c r="C151" s="3" t="str">
        <f t="shared" ref="C151" si="56">LEFT(C141,1)&amp;CHAR(CODE(RIGHT(LEFT(C141,2),1))+1)&amp;"-"&amp;TEXT(RIGHT(C141,4)+2,"000")</f>
        <v>BF-1956</v>
      </c>
      <c r="D151" s="4" t="str">
        <f t="shared" ref="D151" si="57">LEFT(C151,2)&amp;"A-"&amp;TEXT(RIGHT(C151,4)+22,"0000")</f>
        <v>BFA-1978</v>
      </c>
      <c r="E151" s="5" t="str">
        <f t="shared" si="47"/>
        <v>BFAA-2000</v>
      </c>
      <c r="F151" s="5" t="str">
        <f t="shared" si="55"/>
        <v/>
      </c>
      <c r="G151" s="5" t="str">
        <f t="shared" si="55"/>
        <v/>
      </c>
      <c r="H151" s="5" t="str">
        <f t="shared" si="55"/>
        <v/>
      </c>
      <c r="I151" s="5" t="str">
        <f t="shared" si="55"/>
        <v/>
      </c>
      <c r="J151" s="5" t="str">
        <f t="shared" si="55"/>
        <v/>
      </c>
      <c r="K151" s="5" t="str">
        <f t="shared" si="55"/>
        <v/>
      </c>
      <c r="L151" s="5" t="str">
        <f t="shared" si="55"/>
        <v/>
      </c>
      <c r="M151" s="5" t="str">
        <f>IF(K151="","",IF(RIGHT(K151,4)+2&gt;2000,"",LEFT(K151,3)&amp;CHAR(CODE(RIGHT(LEFT(K151,4),1))+1)&amp;"-"&amp;TEXT(RIGHT(K151,4)+2,"0000")))</f>
        <v/>
      </c>
      <c r="N151" s="6" t="str">
        <f>IF(L151="","",IF(RIGHT(L151,4)+2&gt;2000,"",LEFT(L151,3)&amp;CHAR(CODE(RIGHT(LEFT(L151,4),1))+1)&amp;"-"&amp;TEXT(RIGHT(L151,4)+2,"0000")))</f>
        <v/>
      </c>
      <c r="O151" t="str">
        <f t="shared" si="55"/>
        <v/>
      </c>
    </row>
    <row r="152" spans="1:15" x14ac:dyDescent="0.35">
      <c r="A152" s="1"/>
      <c r="B152" s="7"/>
      <c r="C152" s="8"/>
      <c r="D152" s="9" t="str">
        <f t="shared" ref="D152:D215" si="58">IF(D151="","",IF(RIGHT(D151,4)+2&gt;2000,"",LEFT(D151,2)&amp;CHAR(CODE(RIGHT(LEFT(D151,3),1))+1)&amp;"-"&amp;TEXT(RIGHT(D151,4)+2,"000")))</f>
        <v>BFB-1980</v>
      </c>
      <c r="E152" s="5" t="str">
        <f t="shared" si="47"/>
        <v/>
      </c>
      <c r="F152" s="5" t="str">
        <f t="shared" si="55"/>
        <v/>
      </c>
      <c r="G152" s="5" t="str">
        <f t="shared" si="55"/>
        <v/>
      </c>
      <c r="H152" s="5" t="str">
        <f t="shared" si="55"/>
        <v/>
      </c>
      <c r="I152" s="5" t="str">
        <f t="shared" si="55"/>
        <v/>
      </c>
      <c r="J152" s="5" t="str">
        <f t="shared" si="55"/>
        <v/>
      </c>
      <c r="K152" s="5" t="str">
        <f t="shared" si="55"/>
        <v/>
      </c>
      <c r="L152" s="5" t="str">
        <f t="shared" si="55"/>
        <v/>
      </c>
      <c r="M152" s="5" t="str">
        <f>IF(K152="","",IF(RIGHT(K152,4)+2&gt;2000,"",LEFT(K152,3)&amp;CHAR(CODE(RIGHT(LEFT(K152,4),1))+1)&amp;"-"&amp;TEXT(RIGHT(K152,4)+2,"0000")))</f>
        <v/>
      </c>
      <c r="N152" s="6" t="str">
        <f>IF(L152="","",IF(RIGHT(L152,4)+2&gt;2000,"",LEFT(L152,3)&amp;CHAR(CODE(RIGHT(LEFT(L152,4),1))+1)&amp;"-"&amp;TEXT(RIGHT(L152,4)+2,"0000")))</f>
        <v/>
      </c>
      <c r="O152" t="str">
        <f t="shared" si="55"/>
        <v/>
      </c>
    </row>
    <row r="153" spans="1:15" x14ac:dyDescent="0.35">
      <c r="A153" s="1"/>
      <c r="B153" s="7"/>
      <c r="C153" s="8"/>
      <c r="D153" s="9" t="str">
        <f t="shared" si="51"/>
        <v>BFC-1982</v>
      </c>
      <c r="E153" s="5" t="str">
        <f t="shared" si="47"/>
        <v/>
      </c>
      <c r="F153" s="5" t="str">
        <f t="shared" si="55"/>
        <v/>
      </c>
      <c r="G153" s="5" t="str">
        <f t="shared" si="55"/>
        <v/>
      </c>
      <c r="H153" s="5" t="str">
        <f t="shared" si="55"/>
        <v/>
      </c>
      <c r="I153" s="5" t="str">
        <f t="shared" si="55"/>
        <v/>
      </c>
      <c r="J153" s="5" t="str">
        <f t="shared" si="55"/>
        <v/>
      </c>
      <c r="K153" s="5" t="str">
        <f t="shared" si="55"/>
        <v/>
      </c>
      <c r="L153" s="5" t="str">
        <f t="shared" si="55"/>
        <v/>
      </c>
      <c r="M153" s="5" t="str">
        <f>IF(K153="","",IF(RIGHT(K153,4)+2&gt;2000,"",LEFT(K153,3)&amp;CHAR(CODE(RIGHT(LEFT(K153,4),1))+1)&amp;"-"&amp;TEXT(RIGHT(K153,4)+2,"0000")))</f>
        <v/>
      </c>
      <c r="N153" s="6" t="str">
        <f>IF(L153="","",IF(RIGHT(L153,4)+2&gt;2000,"",LEFT(L153,3)&amp;CHAR(CODE(RIGHT(LEFT(L153,4),1))+1)&amp;"-"&amp;TEXT(RIGHT(L153,4)+2,"0000")))</f>
        <v/>
      </c>
      <c r="O153" t="str">
        <f t="shared" si="55"/>
        <v/>
      </c>
    </row>
    <row r="154" spans="1:15" x14ac:dyDescent="0.35">
      <c r="A154" s="1"/>
      <c r="B154" s="7"/>
      <c r="C154" s="8"/>
      <c r="D154" s="9" t="str">
        <f t="shared" si="51"/>
        <v>BFD-1984</v>
      </c>
      <c r="E154" s="5" t="str">
        <f t="shared" si="47"/>
        <v/>
      </c>
      <c r="F154" s="5" t="str">
        <f t="shared" si="55"/>
        <v/>
      </c>
      <c r="G154" s="5" t="str">
        <f t="shared" si="55"/>
        <v/>
      </c>
      <c r="H154" s="5" t="str">
        <f t="shared" si="55"/>
        <v/>
      </c>
      <c r="I154" s="5" t="str">
        <f t="shared" si="55"/>
        <v/>
      </c>
      <c r="J154" s="5" t="str">
        <f t="shared" si="55"/>
        <v/>
      </c>
      <c r="K154" s="5" t="str">
        <f t="shared" si="55"/>
        <v/>
      </c>
      <c r="L154" s="5" t="str">
        <f t="shared" si="55"/>
        <v/>
      </c>
      <c r="M154" s="5" t="str">
        <f>IF(K154="","",IF(RIGHT(K154,4)+2&gt;2000,"",LEFT(K154,3)&amp;CHAR(CODE(RIGHT(LEFT(K154,4),1))+1)&amp;"-"&amp;TEXT(RIGHT(K154,4)+2,"0000")))</f>
        <v/>
      </c>
      <c r="N154" s="6" t="str">
        <f>IF(L154="","",IF(RIGHT(L154,4)+2&gt;2000,"",LEFT(L154,3)&amp;CHAR(CODE(RIGHT(LEFT(L154,4),1))+1)&amp;"-"&amp;TEXT(RIGHT(L154,4)+2,"0000")))</f>
        <v/>
      </c>
      <c r="O154" t="str">
        <f t="shared" si="55"/>
        <v/>
      </c>
    </row>
    <row r="155" spans="1:15" x14ac:dyDescent="0.35">
      <c r="A155" s="1"/>
      <c r="B155" s="7"/>
      <c r="C155" s="8"/>
      <c r="D155" s="9" t="str">
        <f t="shared" si="51"/>
        <v>BFE-1986</v>
      </c>
      <c r="E155" s="5" t="str">
        <f t="shared" si="47"/>
        <v/>
      </c>
      <c r="F155" s="5" t="str">
        <f t="shared" si="55"/>
        <v/>
      </c>
      <c r="G155" s="5" t="str">
        <f t="shared" si="55"/>
        <v/>
      </c>
      <c r="H155" s="5" t="str">
        <f t="shared" si="55"/>
        <v/>
      </c>
      <c r="I155" s="5" t="str">
        <f t="shared" si="55"/>
        <v/>
      </c>
      <c r="J155" s="5" t="str">
        <f t="shared" si="55"/>
        <v/>
      </c>
      <c r="K155" s="5" t="str">
        <f t="shared" si="55"/>
        <v/>
      </c>
      <c r="L155" s="5" t="str">
        <f t="shared" si="55"/>
        <v/>
      </c>
      <c r="M155" s="5" t="str">
        <f>IF(K155="","",IF(RIGHT(K155,4)+2&gt;2000,"",LEFT(K155,3)&amp;CHAR(CODE(RIGHT(LEFT(K155,4),1))+1)&amp;"-"&amp;TEXT(RIGHT(K155,4)+2,"0000")))</f>
        <v/>
      </c>
      <c r="N155" s="6" t="str">
        <f>IF(L155="","",IF(RIGHT(L155,4)+2&gt;2000,"",LEFT(L155,3)&amp;CHAR(CODE(RIGHT(LEFT(L155,4),1))+1)&amp;"-"&amp;TEXT(RIGHT(L155,4)+2,"0000")))</f>
        <v/>
      </c>
      <c r="O155" t="str">
        <f t="shared" si="55"/>
        <v/>
      </c>
    </row>
    <row r="156" spans="1:15" x14ac:dyDescent="0.35">
      <c r="A156" s="1"/>
      <c r="B156" s="7"/>
      <c r="C156" s="8"/>
      <c r="D156" s="9" t="str">
        <f t="shared" si="51"/>
        <v>BFF-1988</v>
      </c>
      <c r="E156" s="5" t="str">
        <f t="shared" si="47"/>
        <v/>
      </c>
      <c r="F156" s="5" t="str">
        <f t="shared" si="55"/>
        <v/>
      </c>
      <c r="G156" s="5" t="str">
        <f t="shared" si="55"/>
        <v/>
      </c>
      <c r="H156" s="5" t="str">
        <f t="shared" si="55"/>
        <v/>
      </c>
      <c r="I156" s="5" t="str">
        <f t="shared" si="55"/>
        <v/>
      </c>
      <c r="J156" s="5" t="str">
        <f t="shared" si="55"/>
        <v/>
      </c>
      <c r="K156" s="5" t="str">
        <f t="shared" si="55"/>
        <v/>
      </c>
      <c r="L156" s="5" t="str">
        <f t="shared" si="55"/>
        <v/>
      </c>
      <c r="M156" s="5" t="str">
        <f>IF(K156="","",IF(RIGHT(K156,4)+2&gt;2000,"",LEFT(K156,3)&amp;CHAR(CODE(RIGHT(LEFT(K156,4),1))+1)&amp;"-"&amp;TEXT(RIGHT(K156,4)+2,"0000")))</f>
        <v/>
      </c>
      <c r="N156" s="6" t="str">
        <f>IF(L156="","",IF(RIGHT(L156,4)+2&gt;2000,"",LEFT(L156,3)&amp;CHAR(CODE(RIGHT(LEFT(L156,4),1))+1)&amp;"-"&amp;TEXT(RIGHT(L156,4)+2,"0000")))</f>
        <v/>
      </c>
      <c r="O156" t="str">
        <f t="shared" si="55"/>
        <v/>
      </c>
    </row>
    <row r="157" spans="1:15" x14ac:dyDescent="0.35">
      <c r="A157" s="1"/>
      <c r="B157" s="7"/>
      <c r="C157" s="8"/>
      <c r="D157" s="9" t="str">
        <f t="shared" si="51"/>
        <v>BFG-1990</v>
      </c>
      <c r="E157" s="5" t="str">
        <f t="shared" si="47"/>
        <v/>
      </c>
      <c r="F157" s="5" t="str">
        <f t="shared" si="55"/>
        <v/>
      </c>
      <c r="G157" s="5" t="str">
        <f t="shared" si="55"/>
        <v/>
      </c>
      <c r="H157" s="5" t="str">
        <f t="shared" si="55"/>
        <v/>
      </c>
      <c r="I157" s="5" t="str">
        <f t="shared" si="55"/>
        <v/>
      </c>
      <c r="J157" s="5" t="str">
        <f t="shared" si="55"/>
        <v/>
      </c>
      <c r="K157" s="5" t="str">
        <f t="shared" si="55"/>
        <v/>
      </c>
      <c r="L157" s="5" t="str">
        <f t="shared" si="55"/>
        <v/>
      </c>
      <c r="M157" s="5" t="str">
        <f>IF(K157="","",IF(RIGHT(K157,4)+2&gt;2000,"",LEFT(K157,3)&amp;CHAR(CODE(RIGHT(LEFT(K157,4),1))+1)&amp;"-"&amp;TEXT(RIGHT(K157,4)+2,"0000")))</f>
        <v/>
      </c>
      <c r="N157" s="6" t="str">
        <f>IF(L157="","",IF(RIGHT(L157,4)+2&gt;2000,"",LEFT(L157,3)&amp;CHAR(CODE(RIGHT(LEFT(L157,4),1))+1)&amp;"-"&amp;TEXT(RIGHT(L157,4)+2,"0000")))</f>
        <v/>
      </c>
      <c r="O157" t="str">
        <f t="shared" si="55"/>
        <v/>
      </c>
    </row>
    <row r="158" spans="1:15" x14ac:dyDescent="0.35">
      <c r="A158" s="1"/>
      <c r="B158" s="7"/>
      <c r="C158" s="8"/>
      <c r="D158" s="9" t="str">
        <f t="shared" si="51"/>
        <v>BFH-1992</v>
      </c>
      <c r="E158" s="5" t="str">
        <f t="shared" si="47"/>
        <v/>
      </c>
      <c r="F158" s="5" t="str">
        <f t="shared" si="55"/>
        <v/>
      </c>
      <c r="G158" s="5" t="str">
        <f t="shared" si="55"/>
        <v/>
      </c>
      <c r="H158" s="5" t="str">
        <f t="shared" si="55"/>
        <v/>
      </c>
      <c r="I158" s="5" t="str">
        <f t="shared" si="55"/>
        <v/>
      </c>
      <c r="J158" s="5" t="str">
        <f t="shared" si="55"/>
        <v/>
      </c>
      <c r="K158" s="5" t="str">
        <f t="shared" si="55"/>
        <v/>
      </c>
      <c r="L158" s="5" t="str">
        <f t="shared" si="55"/>
        <v/>
      </c>
      <c r="M158" s="5" t="str">
        <f>IF(K158="","",IF(RIGHT(K158,4)+2&gt;2000,"",LEFT(K158,3)&amp;CHAR(CODE(RIGHT(LEFT(K158,4),1))+1)&amp;"-"&amp;TEXT(RIGHT(K158,4)+2,"0000")))</f>
        <v/>
      </c>
      <c r="N158" s="6" t="str">
        <f>IF(L158="","",IF(RIGHT(L158,4)+2&gt;2000,"",LEFT(L158,3)&amp;CHAR(CODE(RIGHT(LEFT(L158,4),1))+1)&amp;"-"&amp;TEXT(RIGHT(L158,4)+2,"0000")))</f>
        <v/>
      </c>
      <c r="O158" t="str">
        <f t="shared" si="55"/>
        <v/>
      </c>
    </row>
    <row r="159" spans="1:15" x14ac:dyDescent="0.35">
      <c r="A159" s="1"/>
      <c r="B159" s="7"/>
      <c r="C159" s="8"/>
      <c r="D159" s="9" t="str">
        <f t="shared" si="51"/>
        <v>BFI-1994</v>
      </c>
      <c r="E159" s="5" t="str">
        <f t="shared" si="47"/>
        <v/>
      </c>
      <c r="F159" s="5" t="str">
        <f t="shared" si="55"/>
        <v/>
      </c>
      <c r="G159" s="5" t="str">
        <f t="shared" si="55"/>
        <v/>
      </c>
      <c r="H159" s="5" t="str">
        <f t="shared" si="55"/>
        <v/>
      </c>
      <c r="I159" s="5" t="str">
        <f t="shared" si="55"/>
        <v/>
      </c>
      <c r="J159" s="5" t="str">
        <f t="shared" si="55"/>
        <v/>
      </c>
      <c r="K159" s="5" t="str">
        <f t="shared" si="55"/>
        <v/>
      </c>
      <c r="L159" s="5" t="str">
        <f t="shared" si="55"/>
        <v/>
      </c>
      <c r="M159" s="5" t="str">
        <f>IF(K159="","",IF(RIGHT(K159,4)+2&gt;2000,"",LEFT(K159,3)&amp;CHAR(CODE(RIGHT(LEFT(K159,4),1))+1)&amp;"-"&amp;TEXT(RIGHT(K159,4)+2,"0000")))</f>
        <v/>
      </c>
      <c r="N159" s="6" t="str">
        <f>IF(L159="","",IF(RIGHT(L159,4)+2&gt;2000,"",LEFT(L159,3)&amp;CHAR(CODE(RIGHT(LEFT(L159,4),1))+1)&amp;"-"&amp;TEXT(RIGHT(L159,4)+2,"0000")))</f>
        <v/>
      </c>
      <c r="O159" t="str">
        <f t="shared" si="55"/>
        <v/>
      </c>
    </row>
    <row r="160" spans="1:15" x14ac:dyDescent="0.35">
      <c r="A160" s="1"/>
      <c r="B160" s="7"/>
      <c r="C160" s="10"/>
      <c r="D160" s="11" t="str">
        <f t="shared" si="51"/>
        <v>BFJ-1996</v>
      </c>
      <c r="E160" s="5" t="str">
        <f t="shared" si="47"/>
        <v/>
      </c>
      <c r="F160" s="5" t="str">
        <f t="shared" si="55"/>
        <v/>
      </c>
      <c r="G160" s="5" t="str">
        <f t="shared" si="55"/>
        <v/>
      </c>
      <c r="H160" s="5" t="str">
        <f t="shared" si="55"/>
        <v/>
      </c>
      <c r="I160" s="5" t="str">
        <f t="shared" si="55"/>
        <v/>
      </c>
      <c r="J160" s="5" t="str">
        <f t="shared" si="55"/>
        <v/>
      </c>
      <c r="K160" s="5" t="str">
        <f t="shared" si="55"/>
        <v/>
      </c>
      <c r="L160" s="5" t="str">
        <f t="shared" si="55"/>
        <v/>
      </c>
      <c r="M160" s="5" t="str">
        <f>IF(K160="","",IF(RIGHT(K160,4)+2&gt;2000,"",LEFT(K160,3)&amp;CHAR(CODE(RIGHT(LEFT(K160,4),1))+1)&amp;"-"&amp;TEXT(RIGHT(K160,4)+2,"0000")))</f>
        <v/>
      </c>
      <c r="N160" s="6" t="str">
        <f>IF(L160="","",IF(RIGHT(L160,4)+2&gt;2000,"",LEFT(L160,3)&amp;CHAR(CODE(RIGHT(LEFT(L160,4),1))+1)&amp;"-"&amp;TEXT(RIGHT(L160,4)+2,"0000")))</f>
        <v/>
      </c>
      <c r="O160" t="str">
        <f t="shared" si="55"/>
        <v/>
      </c>
    </row>
    <row r="161" spans="1:15" x14ac:dyDescent="0.35">
      <c r="A161" s="1"/>
      <c r="B161" s="7"/>
      <c r="C161" s="3" t="str">
        <f t="shared" ref="C161" si="59">LEFT(C151,1)&amp;CHAR(CODE(RIGHT(LEFT(C151,2),1))+1)&amp;"-"&amp;TEXT(RIGHT(C151,4)+2,"000")</f>
        <v>BG-1958</v>
      </c>
      <c r="D161" s="4" t="str">
        <f t="shared" ref="D161" si="60">LEFT(C161,2)&amp;"A-"&amp;TEXT(RIGHT(C161,4)+22,"0000")</f>
        <v>BGA-1980</v>
      </c>
      <c r="E161" s="5" t="str">
        <f t="shared" si="47"/>
        <v/>
      </c>
      <c r="F161" s="5" t="str">
        <f t="shared" si="55"/>
        <v/>
      </c>
      <c r="G161" s="5" t="str">
        <f t="shared" si="55"/>
        <v/>
      </c>
      <c r="H161" s="5" t="str">
        <f t="shared" si="55"/>
        <v/>
      </c>
      <c r="I161" s="5" t="str">
        <f t="shared" si="55"/>
        <v/>
      </c>
      <c r="J161" s="5" t="str">
        <f t="shared" si="55"/>
        <v/>
      </c>
      <c r="K161" s="5" t="str">
        <f t="shared" si="55"/>
        <v/>
      </c>
      <c r="L161" s="5" t="str">
        <f t="shared" si="55"/>
        <v/>
      </c>
      <c r="M161" s="5" t="str">
        <f>IF(K161="","",IF(RIGHT(K161,4)+2&gt;2000,"",LEFT(K161,3)&amp;CHAR(CODE(RIGHT(LEFT(K161,4),1))+1)&amp;"-"&amp;TEXT(RIGHT(K161,4)+2,"0000")))</f>
        <v/>
      </c>
      <c r="N161" s="6" t="str">
        <f>IF(L161="","",IF(RIGHT(L161,4)+2&gt;2000,"",LEFT(L161,3)&amp;CHAR(CODE(RIGHT(LEFT(L161,4),1))+1)&amp;"-"&amp;TEXT(RIGHT(L161,4)+2,"0000")))</f>
        <v/>
      </c>
      <c r="O161" t="str">
        <f t="shared" si="55"/>
        <v/>
      </c>
    </row>
    <row r="162" spans="1:15" x14ac:dyDescent="0.35">
      <c r="A162" s="1"/>
      <c r="B162" s="7"/>
      <c r="C162" s="8"/>
      <c r="D162" s="9" t="str">
        <f t="shared" ref="D162:D225" si="61">IF(D161="","",IF(RIGHT(D161,4)+2&gt;2000,"",LEFT(D161,2)&amp;CHAR(CODE(RIGHT(LEFT(D161,3),1))+1)&amp;"-"&amp;TEXT(RIGHT(D161,4)+2,"000")))</f>
        <v>BGB-1982</v>
      </c>
      <c r="E162" s="5" t="str">
        <f t="shared" si="47"/>
        <v/>
      </c>
      <c r="F162" s="5" t="str">
        <f t="shared" ref="F162:O177" si="62">IF(E162="","",IF(RIGHT(E162,4)+2&gt;2000,"",LEFT(E162,3)&amp;CHAR(CODE(RIGHT(LEFT(E162,4),1))+1)&amp;"-"&amp;TEXT(RIGHT(E162,4)+2,"0000")))</f>
        <v/>
      </c>
      <c r="G162" s="5" t="str">
        <f t="shared" si="62"/>
        <v/>
      </c>
      <c r="H162" s="5" t="str">
        <f t="shared" si="62"/>
        <v/>
      </c>
      <c r="I162" s="5" t="str">
        <f t="shared" si="62"/>
        <v/>
      </c>
      <c r="J162" s="5" t="str">
        <f t="shared" si="62"/>
        <v/>
      </c>
      <c r="K162" s="5" t="str">
        <f t="shared" si="62"/>
        <v/>
      </c>
      <c r="L162" s="5" t="str">
        <f t="shared" si="62"/>
        <v/>
      </c>
      <c r="M162" s="5" t="str">
        <f>IF(K162="","",IF(RIGHT(K162,4)+2&gt;2000,"",LEFT(K162,3)&amp;CHAR(CODE(RIGHT(LEFT(K162,4),1))+1)&amp;"-"&amp;TEXT(RIGHT(K162,4)+2,"0000")))</f>
        <v/>
      </c>
      <c r="N162" s="6" t="str">
        <f>IF(L162="","",IF(RIGHT(L162,4)+2&gt;2000,"",LEFT(L162,3)&amp;CHAR(CODE(RIGHT(LEFT(L162,4),1))+1)&amp;"-"&amp;TEXT(RIGHT(L162,4)+2,"0000")))</f>
        <v/>
      </c>
      <c r="O162" t="str">
        <f t="shared" si="62"/>
        <v/>
      </c>
    </row>
    <row r="163" spans="1:15" x14ac:dyDescent="0.35">
      <c r="A163" s="1"/>
      <c r="B163" s="7"/>
      <c r="C163" s="8"/>
      <c r="D163" s="9" t="str">
        <f t="shared" si="51"/>
        <v>BGC-1984</v>
      </c>
      <c r="E163" s="5" t="str">
        <f t="shared" si="47"/>
        <v/>
      </c>
      <c r="F163" s="5" t="str">
        <f t="shared" si="62"/>
        <v/>
      </c>
      <c r="G163" s="5" t="str">
        <f t="shared" si="62"/>
        <v/>
      </c>
      <c r="H163" s="5" t="str">
        <f t="shared" si="62"/>
        <v/>
      </c>
      <c r="I163" s="5" t="str">
        <f t="shared" si="62"/>
        <v/>
      </c>
      <c r="J163" s="5" t="str">
        <f t="shared" si="62"/>
        <v/>
      </c>
      <c r="K163" s="5" t="str">
        <f t="shared" si="62"/>
        <v/>
      </c>
      <c r="L163" s="5" t="str">
        <f t="shared" si="62"/>
        <v/>
      </c>
      <c r="M163" s="5" t="str">
        <f>IF(K163="","",IF(RIGHT(K163,4)+2&gt;2000,"",LEFT(K163,3)&amp;CHAR(CODE(RIGHT(LEFT(K163,4),1))+1)&amp;"-"&amp;TEXT(RIGHT(K163,4)+2,"0000")))</f>
        <v/>
      </c>
      <c r="N163" s="6" t="str">
        <f>IF(L163="","",IF(RIGHT(L163,4)+2&gt;2000,"",LEFT(L163,3)&amp;CHAR(CODE(RIGHT(LEFT(L163,4),1))+1)&amp;"-"&amp;TEXT(RIGHT(L163,4)+2,"0000")))</f>
        <v/>
      </c>
      <c r="O163" t="str">
        <f t="shared" si="62"/>
        <v/>
      </c>
    </row>
    <row r="164" spans="1:15" x14ac:dyDescent="0.35">
      <c r="A164" s="1"/>
      <c r="B164" s="7"/>
      <c r="C164" s="8"/>
      <c r="D164" s="9" t="str">
        <f t="shared" si="51"/>
        <v>BGD-1986</v>
      </c>
      <c r="E164" s="5" t="str">
        <f t="shared" si="47"/>
        <v/>
      </c>
      <c r="F164" s="5" t="str">
        <f t="shared" si="62"/>
        <v/>
      </c>
      <c r="G164" s="5" t="str">
        <f t="shared" si="62"/>
        <v/>
      </c>
      <c r="H164" s="5" t="str">
        <f t="shared" si="62"/>
        <v/>
      </c>
      <c r="I164" s="5" t="str">
        <f t="shared" si="62"/>
        <v/>
      </c>
      <c r="J164" s="5" t="str">
        <f t="shared" si="62"/>
        <v/>
      </c>
      <c r="K164" s="5" t="str">
        <f t="shared" si="62"/>
        <v/>
      </c>
      <c r="L164" s="5" t="str">
        <f t="shared" si="62"/>
        <v/>
      </c>
      <c r="M164" s="5" t="str">
        <f>IF(K164="","",IF(RIGHT(K164,4)+2&gt;2000,"",LEFT(K164,3)&amp;CHAR(CODE(RIGHT(LEFT(K164,4),1))+1)&amp;"-"&amp;TEXT(RIGHT(K164,4)+2,"0000")))</f>
        <v/>
      </c>
      <c r="N164" s="6" t="str">
        <f>IF(L164="","",IF(RIGHT(L164,4)+2&gt;2000,"",LEFT(L164,3)&amp;CHAR(CODE(RIGHT(LEFT(L164,4),1))+1)&amp;"-"&amp;TEXT(RIGHT(L164,4)+2,"0000")))</f>
        <v/>
      </c>
      <c r="O164" t="str">
        <f t="shared" si="62"/>
        <v/>
      </c>
    </row>
    <row r="165" spans="1:15" x14ac:dyDescent="0.35">
      <c r="A165" s="1"/>
      <c r="B165" s="7"/>
      <c r="C165" s="8"/>
      <c r="D165" s="9" t="str">
        <f t="shared" si="51"/>
        <v>BGE-1988</v>
      </c>
      <c r="E165" s="5" t="str">
        <f t="shared" si="47"/>
        <v/>
      </c>
      <c r="F165" s="5" t="str">
        <f t="shared" si="62"/>
        <v/>
      </c>
      <c r="G165" s="5" t="str">
        <f t="shared" si="62"/>
        <v/>
      </c>
      <c r="H165" s="5" t="str">
        <f t="shared" si="62"/>
        <v/>
      </c>
      <c r="I165" s="5" t="str">
        <f t="shared" si="62"/>
        <v/>
      </c>
      <c r="J165" s="5" t="str">
        <f t="shared" si="62"/>
        <v/>
      </c>
      <c r="K165" s="5" t="str">
        <f t="shared" si="62"/>
        <v/>
      </c>
      <c r="L165" s="5" t="str">
        <f t="shared" si="62"/>
        <v/>
      </c>
      <c r="M165" s="5" t="str">
        <f>IF(K165="","",IF(RIGHT(K165,4)+2&gt;2000,"",LEFT(K165,3)&amp;CHAR(CODE(RIGHT(LEFT(K165,4),1))+1)&amp;"-"&amp;TEXT(RIGHT(K165,4)+2,"0000")))</f>
        <v/>
      </c>
      <c r="N165" s="6" t="str">
        <f>IF(L165="","",IF(RIGHT(L165,4)+2&gt;2000,"",LEFT(L165,3)&amp;CHAR(CODE(RIGHT(LEFT(L165,4),1))+1)&amp;"-"&amp;TEXT(RIGHT(L165,4)+2,"0000")))</f>
        <v/>
      </c>
      <c r="O165" t="str">
        <f t="shared" si="62"/>
        <v/>
      </c>
    </row>
    <row r="166" spans="1:15" x14ac:dyDescent="0.35">
      <c r="A166" s="1"/>
      <c r="B166" s="7"/>
      <c r="C166" s="8"/>
      <c r="D166" s="9" t="str">
        <f t="shared" si="51"/>
        <v>BGF-1990</v>
      </c>
      <c r="E166" s="5" t="str">
        <f t="shared" si="47"/>
        <v/>
      </c>
      <c r="F166" s="5" t="str">
        <f t="shared" si="62"/>
        <v/>
      </c>
      <c r="G166" s="5" t="str">
        <f t="shared" si="62"/>
        <v/>
      </c>
      <c r="H166" s="5" t="str">
        <f t="shared" si="62"/>
        <v/>
      </c>
      <c r="I166" s="5" t="str">
        <f t="shared" si="62"/>
        <v/>
      </c>
      <c r="J166" s="5" t="str">
        <f t="shared" si="62"/>
        <v/>
      </c>
      <c r="K166" s="5" t="str">
        <f t="shared" si="62"/>
        <v/>
      </c>
      <c r="L166" s="5" t="str">
        <f t="shared" si="62"/>
        <v/>
      </c>
      <c r="M166" s="5" t="str">
        <f>IF(K166="","",IF(RIGHT(K166,4)+2&gt;2000,"",LEFT(K166,3)&amp;CHAR(CODE(RIGHT(LEFT(K166,4),1))+1)&amp;"-"&amp;TEXT(RIGHT(K166,4)+2,"0000")))</f>
        <v/>
      </c>
      <c r="N166" s="6" t="str">
        <f>IF(L166="","",IF(RIGHT(L166,4)+2&gt;2000,"",LEFT(L166,3)&amp;CHAR(CODE(RIGHT(LEFT(L166,4),1))+1)&amp;"-"&amp;TEXT(RIGHT(L166,4)+2,"0000")))</f>
        <v/>
      </c>
      <c r="O166" t="str">
        <f t="shared" si="62"/>
        <v/>
      </c>
    </row>
    <row r="167" spans="1:15" x14ac:dyDescent="0.35">
      <c r="A167" s="1"/>
      <c r="B167" s="7"/>
      <c r="C167" s="8"/>
      <c r="D167" s="9" t="str">
        <f t="shared" si="51"/>
        <v>BGG-1992</v>
      </c>
      <c r="E167" s="5" t="str">
        <f t="shared" si="47"/>
        <v/>
      </c>
      <c r="F167" s="5" t="str">
        <f t="shared" si="62"/>
        <v/>
      </c>
      <c r="G167" s="5" t="str">
        <f t="shared" si="62"/>
        <v/>
      </c>
      <c r="H167" s="5" t="str">
        <f t="shared" si="62"/>
        <v/>
      </c>
      <c r="I167" s="5" t="str">
        <f t="shared" si="62"/>
        <v/>
      </c>
      <c r="J167" s="5" t="str">
        <f t="shared" si="62"/>
        <v/>
      </c>
      <c r="K167" s="5" t="str">
        <f t="shared" si="62"/>
        <v/>
      </c>
      <c r="L167" s="5" t="str">
        <f t="shared" si="62"/>
        <v/>
      </c>
      <c r="M167" s="5" t="str">
        <f>IF(K167="","",IF(RIGHT(K167,4)+2&gt;2000,"",LEFT(K167,3)&amp;CHAR(CODE(RIGHT(LEFT(K167,4),1))+1)&amp;"-"&amp;TEXT(RIGHT(K167,4)+2,"0000")))</f>
        <v/>
      </c>
      <c r="N167" s="6" t="str">
        <f>IF(L167="","",IF(RIGHT(L167,4)+2&gt;2000,"",LEFT(L167,3)&amp;CHAR(CODE(RIGHT(LEFT(L167,4),1))+1)&amp;"-"&amp;TEXT(RIGHT(L167,4)+2,"0000")))</f>
        <v/>
      </c>
      <c r="O167" t="str">
        <f t="shared" si="62"/>
        <v/>
      </c>
    </row>
    <row r="168" spans="1:15" x14ac:dyDescent="0.35">
      <c r="A168" s="1"/>
      <c r="B168" s="7"/>
      <c r="C168" s="8"/>
      <c r="D168" s="9" t="str">
        <f t="shared" si="51"/>
        <v>BGH-1994</v>
      </c>
      <c r="E168" s="5" t="str">
        <f t="shared" si="47"/>
        <v/>
      </c>
      <c r="F168" s="5" t="str">
        <f t="shared" si="62"/>
        <v/>
      </c>
      <c r="G168" s="5" t="str">
        <f t="shared" si="62"/>
        <v/>
      </c>
      <c r="H168" s="5" t="str">
        <f t="shared" si="62"/>
        <v/>
      </c>
      <c r="I168" s="5" t="str">
        <f t="shared" si="62"/>
        <v/>
      </c>
      <c r="J168" s="5" t="str">
        <f t="shared" si="62"/>
        <v/>
      </c>
      <c r="K168" s="5" t="str">
        <f t="shared" si="62"/>
        <v/>
      </c>
      <c r="L168" s="5" t="str">
        <f t="shared" si="62"/>
        <v/>
      </c>
      <c r="M168" s="5" t="str">
        <f>IF(K168="","",IF(RIGHT(K168,4)+2&gt;2000,"",LEFT(K168,3)&amp;CHAR(CODE(RIGHT(LEFT(K168,4),1))+1)&amp;"-"&amp;TEXT(RIGHT(K168,4)+2,"0000")))</f>
        <v/>
      </c>
      <c r="N168" s="6" t="str">
        <f>IF(L168="","",IF(RIGHT(L168,4)+2&gt;2000,"",LEFT(L168,3)&amp;CHAR(CODE(RIGHT(LEFT(L168,4),1))+1)&amp;"-"&amp;TEXT(RIGHT(L168,4)+2,"0000")))</f>
        <v/>
      </c>
      <c r="O168" t="str">
        <f t="shared" si="62"/>
        <v/>
      </c>
    </row>
    <row r="169" spans="1:15" x14ac:dyDescent="0.35">
      <c r="A169" s="1"/>
      <c r="B169" s="7"/>
      <c r="C169" s="8"/>
      <c r="D169" s="9" t="str">
        <f t="shared" si="51"/>
        <v>BGI-1996</v>
      </c>
      <c r="E169" s="5" t="str">
        <f t="shared" si="47"/>
        <v/>
      </c>
      <c r="F169" s="5" t="str">
        <f t="shared" si="62"/>
        <v/>
      </c>
      <c r="G169" s="5" t="str">
        <f t="shared" si="62"/>
        <v/>
      </c>
      <c r="H169" s="5" t="str">
        <f t="shared" si="62"/>
        <v/>
      </c>
      <c r="I169" s="5" t="str">
        <f t="shared" si="62"/>
        <v/>
      </c>
      <c r="J169" s="5" t="str">
        <f t="shared" si="62"/>
        <v/>
      </c>
      <c r="K169" s="5" t="str">
        <f t="shared" si="62"/>
        <v/>
      </c>
      <c r="L169" s="5" t="str">
        <f t="shared" si="62"/>
        <v/>
      </c>
      <c r="M169" s="5" t="str">
        <f>IF(K169="","",IF(RIGHT(K169,4)+2&gt;2000,"",LEFT(K169,3)&amp;CHAR(CODE(RIGHT(LEFT(K169,4),1))+1)&amp;"-"&amp;TEXT(RIGHT(K169,4)+2,"0000")))</f>
        <v/>
      </c>
      <c r="N169" s="6" t="str">
        <f>IF(L169="","",IF(RIGHT(L169,4)+2&gt;2000,"",LEFT(L169,3)&amp;CHAR(CODE(RIGHT(LEFT(L169,4),1))+1)&amp;"-"&amp;TEXT(RIGHT(L169,4)+2,"0000")))</f>
        <v/>
      </c>
      <c r="O169" t="str">
        <f t="shared" si="62"/>
        <v/>
      </c>
    </row>
    <row r="170" spans="1:15" x14ac:dyDescent="0.35">
      <c r="A170" s="1"/>
      <c r="B170" s="7"/>
      <c r="C170" s="10"/>
      <c r="D170" s="11" t="str">
        <f t="shared" si="51"/>
        <v>BGJ-1998</v>
      </c>
      <c r="E170" s="5" t="str">
        <f t="shared" si="47"/>
        <v/>
      </c>
      <c r="F170" s="5" t="str">
        <f t="shared" si="62"/>
        <v/>
      </c>
      <c r="G170" s="5" t="str">
        <f t="shared" si="62"/>
        <v/>
      </c>
      <c r="H170" s="5" t="str">
        <f t="shared" si="62"/>
        <v/>
      </c>
      <c r="I170" s="5" t="str">
        <f t="shared" si="62"/>
        <v/>
      </c>
      <c r="J170" s="5" t="str">
        <f t="shared" si="62"/>
        <v/>
      </c>
      <c r="K170" s="5" t="str">
        <f t="shared" si="62"/>
        <v/>
      </c>
      <c r="L170" s="5" t="str">
        <f t="shared" si="62"/>
        <v/>
      </c>
      <c r="M170" s="5" t="str">
        <f>IF(K170="","",IF(RIGHT(K170,4)+2&gt;2000,"",LEFT(K170,3)&amp;CHAR(CODE(RIGHT(LEFT(K170,4),1))+1)&amp;"-"&amp;TEXT(RIGHT(K170,4)+2,"0000")))</f>
        <v/>
      </c>
      <c r="N170" s="6" t="str">
        <f>IF(L170="","",IF(RIGHT(L170,4)+2&gt;2000,"",LEFT(L170,3)&amp;CHAR(CODE(RIGHT(LEFT(L170,4),1))+1)&amp;"-"&amp;TEXT(RIGHT(L170,4)+2,"0000")))</f>
        <v/>
      </c>
      <c r="O170" t="str">
        <f t="shared" si="62"/>
        <v/>
      </c>
    </row>
    <row r="171" spans="1:15" x14ac:dyDescent="0.35">
      <c r="A171" s="1"/>
      <c r="B171" s="7"/>
      <c r="C171" s="3" t="str">
        <f t="shared" ref="C171" si="63">LEFT(C161,1)&amp;CHAR(CODE(RIGHT(LEFT(C161,2),1))+1)&amp;"-"&amp;TEXT(RIGHT(C161,4)+2,"000")</f>
        <v>BH-1960</v>
      </c>
      <c r="D171" s="4" t="str">
        <f t="shared" ref="D171" si="64">LEFT(C171,2)&amp;"A-"&amp;TEXT(RIGHT(C171,4)+22,"0000")</f>
        <v>BHA-1982</v>
      </c>
      <c r="E171" s="5" t="str">
        <f t="shared" si="47"/>
        <v/>
      </c>
      <c r="F171" s="5" t="str">
        <f t="shared" si="62"/>
        <v/>
      </c>
      <c r="G171" s="5" t="str">
        <f t="shared" si="62"/>
        <v/>
      </c>
      <c r="H171" s="5" t="str">
        <f t="shared" si="62"/>
        <v/>
      </c>
      <c r="I171" s="5" t="str">
        <f t="shared" si="62"/>
        <v/>
      </c>
      <c r="J171" s="5" t="str">
        <f t="shared" si="62"/>
        <v/>
      </c>
      <c r="K171" s="5" t="str">
        <f t="shared" si="62"/>
        <v/>
      </c>
      <c r="L171" s="5" t="str">
        <f t="shared" si="62"/>
        <v/>
      </c>
      <c r="M171" s="5" t="str">
        <f>IF(K171="","",IF(RIGHT(K171,4)+2&gt;2000,"",LEFT(K171,3)&amp;CHAR(CODE(RIGHT(LEFT(K171,4),1))+1)&amp;"-"&amp;TEXT(RIGHT(K171,4)+2,"0000")))</f>
        <v/>
      </c>
      <c r="N171" s="6" t="str">
        <f>IF(L171="","",IF(RIGHT(L171,4)+2&gt;2000,"",LEFT(L171,3)&amp;CHAR(CODE(RIGHT(LEFT(L171,4),1))+1)&amp;"-"&amp;TEXT(RIGHT(L171,4)+2,"0000")))</f>
        <v/>
      </c>
      <c r="O171" t="str">
        <f t="shared" si="62"/>
        <v/>
      </c>
    </row>
    <row r="172" spans="1:15" x14ac:dyDescent="0.35">
      <c r="A172" s="1"/>
      <c r="B172" s="7"/>
      <c r="C172" s="8"/>
      <c r="D172" s="9" t="str">
        <f t="shared" ref="D172:D235" si="65">IF(D171="","",IF(RIGHT(D171,4)+2&gt;2000,"",LEFT(D171,2)&amp;CHAR(CODE(RIGHT(LEFT(D171,3),1))+1)&amp;"-"&amp;TEXT(RIGHT(D171,4)+2,"000")))</f>
        <v>BHB-1984</v>
      </c>
      <c r="E172" s="5" t="str">
        <f t="shared" si="47"/>
        <v/>
      </c>
      <c r="F172" s="5" t="str">
        <f t="shared" si="62"/>
        <v/>
      </c>
      <c r="G172" s="5" t="str">
        <f t="shared" si="62"/>
        <v/>
      </c>
      <c r="H172" s="5" t="str">
        <f t="shared" si="62"/>
        <v/>
      </c>
      <c r="I172" s="5" t="str">
        <f t="shared" si="62"/>
        <v/>
      </c>
      <c r="J172" s="5" t="str">
        <f t="shared" si="62"/>
        <v/>
      </c>
      <c r="K172" s="5" t="str">
        <f t="shared" si="62"/>
        <v/>
      </c>
      <c r="L172" s="5" t="str">
        <f t="shared" si="62"/>
        <v/>
      </c>
      <c r="M172" s="5" t="str">
        <f>IF(K172="","",IF(RIGHT(K172,4)+2&gt;2000,"",LEFT(K172,3)&amp;CHAR(CODE(RIGHT(LEFT(K172,4),1))+1)&amp;"-"&amp;TEXT(RIGHT(K172,4)+2,"0000")))</f>
        <v/>
      </c>
      <c r="N172" s="6" t="str">
        <f>IF(L172="","",IF(RIGHT(L172,4)+2&gt;2000,"",LEFT(L172,3)&amp;CHAR(CODE(RIGHT(LEFT(L172,4),1))+1)&amp;"-"&amp;TEXT(RIGHT(L172,4)+2,"0000")))</f>
        <v/>
      </c>
      <c r="O172" t="str">
        <f t="shared" si="62"/>
        <v/>
      </c>
    </row>
    <row r="173" spans="1:15" x14ac:dyDescent="0.35">
      <c r="A173" s="1"/>
      <c r="B173" s="7"/>
      <c r="C173" s="8"/>
      <c r="D173" s="9" t="str">
        <f t="shared" si="51"/>
        <v>BHC-1986</v>
      </c>
      <c r="E173" s="5" t="str">
        <f t="shared" si="47"/>
        <v/>
      </c>
      <c r="F173" s="5" t="str">
        <f t="shared" si="62"/>
        <v/>
      </c>
      <c r="G173" s="5" t="str">
        <f t="shared" si="62"/>
        <v/>
      </c>
      <c r="H173" s="5" t="str">
        <f t="shared" si="62"/>
        <v/>
      </c>
      <c r="I173" s="5" t="str">
        <f t="shared" si="62"/>
        <v/>
      </c>
      <c r="J173" s="5" t="str">
        <f t="shared" si="62"/>
        <v/>
      </c>
      <c r="K173" s="5" t="str">
        <f t="shared" si="62"/>
        <v/>
      </c>
      <c r="L173" s="5" t="str">
        <f t="shared" si="62"/>
        <v/>
      </c>
      <c r="M173" s="5" t="str">
        <f>IF(K173="","",IF(RIGHT(K173,4)+2&gt;2000,"",LEFT(K173,3)&amp;CHAR(CODE(RIGHT(LEFT(K173,4),1))+1)&amp;"-"&amp;TEXT(RIGHT(K173,4)+2,"0000")))</f>
        <v/>
      </c>
      <c r="N173" s="6" t="str">
        <f>IF(L173="","",IF(RIGHT(L173,4)+2&gt;2000,"",LEFT(L173,3)&amp;CHAR(CODE(RIGHT(LEFT(L173,4),1))+1)&amp;"-"&amp;TEXT(RIGHT(L173,4)+2,"0000")))</f>
        <v/>
      </c>
      <c r="O173" t="str">
        <f t="shared" si="62"/>
        <v/>
      </c>
    </row>
    <row r="174" spans="1:15" x14ac:dyDescent="0.35">
      <c r="A174" s="1"/>
      <c r="B174" s="7"/>
      <c r="C174" s="8"/>
      <c r="D174" s="9" t="str">
        <f t="shared" si="51"/>
        <v>BHD-1988</v>
      </c>
      <c r="E174" s="5" t="str">
        <f t="shared" si="47"/>
        <v/>
      </c>
      <c r="F174" s="5" t="str">
        <f t="shared" si="62"/>
        <v/>
      </c>
      <c r="G174" s="5" t="str">
        <f t="shared" si="62"/>
        <v/>
      </c>
      <c r="H174" s="5" t="str">
        <f t="shared" si="62"/>
        <v/>
      </c>
      <c r="I174" s="5" t="str">
        <f t="shared" si="62"/>
        <v/>
      </c>
      <c r="J174" s="5" t="str">
        <f t="shared" si="62"/>
        <v/>
      </c>
      <c r="K174" s="5" t="str">
        <f t="shared" si="62"/>
        <v/>
      </c>
      <c r="L174" s="5" t="str">
        <f t="shared" si="62"/>
        <v/>
      </c>
      <c r="M174" s="5" t="str">
        <f>IF(K174="","",IF(RIGHT(K174,4)+2&gt;2000,"",LEFT(K174,3)&amp;CHAR(CODE(RIGHT(LEFT(K174,4),1))+1)&amp;"-"&amp;TEXT(RIGHT(K174,4)+2,"0000")))</f>
        <v/>
      </c>
      <c r="N174" s="6" t="str">
        <f>IF(L174="","",IF(RIGHT(L174,4)+2&gt;2000,"",LEFT(L174,3)&amp;CHAR(CODE(RIGHT(LEFT(L174,4),1))+1)&amp;"-"&amp;TEXT(RIGHT(L174,4)+2,"0000")))</f>
        <v/>
      </c>
      <c r="O174" t="str">
        <f t="shared" si="62"/>
        <v/>
      </c>
    </row>
    <row r="175" spans="1:15" x14ac:dyDescent="0.35">
      <c r="A175" s="1"/>
      <c r="B175" s="7"/>
      <c r="C175" s="8"/>
      <c r="D175" s="9" t="str">
        <f t="shared" si="51"/>
        <v>BHE-1990</v>
      </c>
      <c r="E175" s="5" t="str">
        <f t="shared" si="47"/>
        <v/>
      </c>
      <c r="F175" s="5" t="str">
        <f t="shared" si="62"/>
        <v/>
      </c>
      <c r="G175" s="5" t="str">
        <f t="shared" si="62"/>
        <v/>
      </c>
      <c r="H175" s="5" t="str">
        <f t="shared" si="62"/>
        <v/>
      </c>
      <c r="I175" s="5" t="str">
        <f t="shared" si="62"/>
        <v/>
      </c>
      <c r="J175" s="5" t="str">
        <f t="shared" si="62"/>
        <v/>
      </c>
      <c r="K175" s="5" t="str">
        <f t="shared" si="62"/>
        <v/>
      </c>
      <c r="L175" s="5" t="str">
        <f t="shared" si="62"/>
        <v/>
      </c>
      <c r="M175" s="5" t="str">
        <f>IF(K175="","",IF(RIGHT(K175,4)+2&gt;2000,"",LEFT(K175,3)&amp;CHAR(CODE(RIGHT(LEFT(K175,4),1))+1)&amp;"-"&amp;TEXT(RIGHT(K175,4)+2,"0000")))</f>
        <v/>
      </c>
      <c r="N175" s="6" t="str">
        <f>IF(L175="","",IF(RIGHT(L175,4)+2&gt;2000,"",LEFT(L175,3)&amp;CHAR(CODE(RIGHT(LEFT(L175,4),1))+1)&amp;"-"&amp;TEXT(RIGHT(L175,4)+2,"0000")))</f>
        <v/>
      </c>
      <c r="O175" t="str">
        <f t="shared" si="62"/>
        <v/>
      </c>
    </row>
    <row r="176" spans="1:15" x14ac:dyDescent="0.35">
      <c r="A176" s="1"/>
      <c r="B176" s="7"/>
      <c r="C176" s="8"/>
      <c r="D176" s="9" t="str">
        <f t="shared" si="51"/>
        <v>BHF-1992</v>
      </c>
      <c r="E176" s="5" t="str">
        <f t="shared" si="47"/>
        <v/>
      </c>
      <c r="F176" s="5" t="str">
        <f t="shared" si="62"/>
        <v/>
      </c>
      <c r="G176" s="5" t="str">
        <f t="shared" si="62"/>
        <v/>
      </c>
      <c r="H176" s="5" t="str">
        <f t="shared" si="62"/>
        <v/>
      </c>
      <c r="I176" s="5" t="str">
        <f t="shared" si="62"/>
        <v/>
      </c>
      <c r="J176" s="5" t="str">
        <f t="shared" si="62"/>
        <v/>
      </c>
      <c r="K176" s="5" t="str">
        <f t="shared" si="62"/>
        <v/>
      </c>
      <c r="L176" s="5" t="str">
        <f t="shared" si="62"/>
        <v/>
      </c>
      <c r="M176" s="5" t="str">
        <f>IF(K176="","",IF(RIGHT(K176,4)+2&gt;2000,"",LEFT(K176,3)&amp;CHAR(CODE(RIGHT(LEFT(K176,4),1))+1)&amp;"-"&amp;TEXT(RIGHT(K176,4)+2,"0000")))</f>
        <v/>
      </c>
      <c r="N176" s="6" t="str">
        <f>IF(L176="","",IF(RIGHT(L176,4)+2&gt;2000,"",LEFT(L176,3)&amp;CHAR(CODE(RIGHT(LEFT(L176,4),1))+1)&amp;"-"&amp;TEXT(RIGHT(L176,4)+2,"0000")))</f>
        <v/>
      </c>
      <c r="O176" t="str">
        <f t="shared" si="62"/>
        <v/>
      </c>
    </row>
    <row r="177" spans="1:15" x14ac:dyDescent="0.35">
      <c r="A177" s="1"/>
      <c r="B177" s="7"/>
      <c r="C177" s="8"/>
      <c r="D177" s="9" t="str">
        <f t="shared" si="51"/>
        <v>BHG-1994</v>
      </c>
      <c r="E177" s="5" t="str">
        <f t="shared" si="47"/>
        <v/>
      </c>
      <c r="F177" s="5" t="str">
        <f t="shared" si="62"/>
        <v/>
      </c>
      <c r="G177" s="5" t="str">
        <f t="shared" si="62"/>
        <v/>
      </c>
      <c r="H177" s="5" t="str">
        <f t="shared" si="62"/>
        <v/>
      </c>
      <c r="I177" s="5" t="str">
        <f t="shared" si="62"/>
        <v/>
      </c>
      <c r="J177" s="5" t="str">
        <f t="shared" si="62"/>
        <v/>
      </c>
      <c r="K177" s="5" t="str">
        <f t="shared" si="62"/>
        <v/>
      </c>
      <c r="L177" s="5" t="str">
        <f t="shared" si="62"/>
        <v/>
      </c>
      <c r="M177" s="5" t="str">
        <f>IF(K177="","",IF(RIGHT(K177,4)+2&gt;2000,"",LEFT(K177,3)&amp;CHAR(CODE(RIGHT(LEFT(K177,4),1))+1)&amp;"-"&amp;TEXT(RIGHT(K177,4)+2,"0000")))</f>
        <v/>
      </c>
      <c r="N177" s="6" t="str">
        <f>IF(L177="","",IF(RIGHT(L177,4)+2&gt;2000,"",LEFT(L177,3)&amp;CHAR(CODE(RIGHT(LEFT(L177,4),1))+1)&amp;"-"&amp;TEXT(RIGHT(L177,4)+2,"0000")))</f>
        <v/>
      </c>
      <c r="O177" t="str">
        <f t="shared" si="62"/>
        <v/>
      </c>
    </row>
    <row r="178" spans="1:15" x14ac:dyDescent="0.35">
      <c r="A178" s="1"/>
      <c r="B178" s="7"/>
      <c r="C178" s="8"/>
      <c r="D178" s="9" t="str">
        <f t="shared" si="51"/>
        <v>BHH-1996</v>
      </c>
      <c r="E178" s="5" t="str">
        <f t="shared" si="47"/>
        <v/>
      </c>
      <c r="F178" s="5" t="str">
        <f t="shared" ref="F178:O193" si="66">IF(E178="","",IF(RIGHT(E178,4)+2&gt;2000,"",LEFT(E178,3)&amp;CHAR(CODE(RIGHT(LEFT(E178,4),1))+1)&amp;"-"&amp;TEXT(RIGHT(E178,4)+2,"0000")))</f>
        <v/>
      </c>
      <c r="G178" s="5" t="str">
        <f t="shared" si="66"/>
        <v/>
      </c>
      <c r="H178" s="5" t="str">
        <f t="shared" si="66"/>
        <v/>
      </c>
      <c r="I178" s="5" t="str">
        <f t="shared" si="66"/>
        <v/>
      </c>
      <c r="J178" s="5" t="str">
        <f t="shared" si="66"/>
        <v/>
      </c>
      <c r="K178" s="5" t="str">
        <f t="shared" si="66"/>
        <v/>
      </c>
      <c r="L178" s="5" t="str">
        <f t="shared" si="66"/>
        <v/>
      </c>
      <c r="M178" s="5" t="str">
        <f>IF(K178="","",IF(RIGHT(K178,4)+2&gt;2000,"",LEFT(K178,3)&amp;CHAR(CODE(RIGHT(LEFT(K178,4),1))+1)&amp;"-"&amp;TEXT(RIGHT(K178,4)+2,"0000")))</f>
        <v/>
      </c>
      <c r="N178" s="6" t="str">
        <f>IF(L178="","",IF(RIGHT(L178,4)+2&gt;2000,"",LEFT(L178,3)&amp;CHAR(CODE(RIGHT(LEFT(L178,4),1))+1)&amp;"-"&amp;TEXT(RIGHT(L178,4)+2,"0000")))</f>
        <v/>
      </c>
      <c r="O178" t="str">
        <f t="shared" si="66"/>
        <v/>
      </c>
    </row>
    <row r="179" spans="1:15" x14ac:dyDescent="0.35">
      <c r="A179" s="1"/>
      <c r="B179" s="7"/>
      <c r="C179" s="8"/>
      <c r="D179" s="9" t="str">
        <f t="shared" si="51"/>
        <v>BHI-1998</v>
      </c>
      <c r="E179" s="5" t="str">
        <f t="shared" si="47"/>
        <v/>
      </c>
      <c r="F179" s="5" t="str">
        <f t="shared" si="66"/>
        <v/>
      </c>
      <c r="G179" s="5" t="str">
        <f t="shared" si="66"/>
        <v/>
      </c>
      <c r="H179" s="5" t="str">
        <f t="shared" si="66"/>
        <v/>
      </c>
      <c r="I179" s="5" t="str">
        <f t="shared" si="66"/>
        <v/>
      </c>
      <c r="J179" s="5" t="str">
        <f t="shared" si="66"/>
        <v/>
      </c>
      <c r="K179" s="5" t="str">
        <f t="shared" si="66"/>
        <v/>
      </c>
      <c r="L179" s="5" t="str">
        <f t="shared" si="66"/>
        <v/>
      </c>
      <c r="M179" s="5" t="str">
        <f>IF(K179="","",IF(RIGHT(K179,4)+2&gt;2000,"",LEFT(K179,3)&amp;CHAR(CODE(RIGHT(LEFT(K179,4),1))+1)&amp;"-"&amp;TEXT(RIGHT(K179,4)+2,"0000")))</f>
        <v/>
      </c>
      <c r="N179" s="6" t="str">
        <f>IF(L179="","",IF(RIGHT(L179,4)+2&gt;2000,"",LEFT(L179,3)&amp;CHAR(CODE(RIGHT(LEFT(L179,4),1))+1)&amp;"-"&amp;TEXT(RIGHT(L179,4)+2,"0000")))</f>
        <v/>
      </c>
      <c r="O179" t="str">
        <f t="shared" si="66"/>
        <v/>
      </c>
    </row>
    <row r="180" spans="1:15" x14ac:dyDescent="0.35">
      <c r="A180" s="1"/>
      <c r="B180" s="7"/>
      <c r="C180" s="10"/>
      <c r="D180" s="11" t="str">
        <f t="shared" si="51"/>
        <v>BHJ-2000</v>
      </c>
      <c r="E180" s="5" t="str">
        <f t="shared" si="47"/>
        <v/>
      </c>
      <c r="F180" s="5" t="str">
        <f t="shared" si="66"/>
        <v/>
      </c>
      <c r="G180" s="5" t="str">
        <f t="shared" si="66"/>
        <v/>
      </c>
      <c r="H180" s="5" t="str">
        <f t="shared" si="66"/>
        <v/>
      </c>
      <c r="I180" s="5" t="str">
        <f t="shared" si="66"/>
        <v/>
      </c>
      <c r="J180" s="5" t="str">
        <f t="shared" si="66"/>
        <v/>
      </c>
      <c r="K180" s="5" t="str">
        <f t="shared" si="66"/>
        <v/>
      </c>
      <c r="L180" s="5" t="str">
        <f t="shared" si="66"/>
        <v/>
      </c>
      <c r="M180" s="5" t="str">
        <f>IF(K180="","",IF(RIGHT(K180,4)+2&gt;2000,"",LEFT(K180,3)&amp;CHAR(CODE(RIGHT(LEFT(K180,4),1))+1)&amp;"-"&amp;TEXT(RIGHT(K180,4)+2,"0000")))</f>
        <v/>
      </c>
      <c r="N180" s="6" t="str">
        <f>IF(L180="","",IF(RIGHT(L180,4)+2&gt;2000,"",LEFT(L180,3)&amp;CHAR(CODE(RIGHT(LEFT(L180,4),1))+1)&amp;"-"&amp;TEXT(RIGHT(L180,4)+2,"0000")))</f>
        <v/>
      </c>
      <c r="O180" t="str">
        <f t="shared" si="66"/>
        <v/>
      </c>
    </row>
    <row r="181" spans="1:15" x14ac:dyDescent="0.35">
      <c r="A181" s="1"/>
      <c r="B181" s="7"/>
      <c r="C181" s="3" t="str">
        <f t="shared" ref="C181" si="67">LEFT(C171,1)&amp;CHAR(CODE(RIGHT(LEFT(C171,2),1))+1)&amp;"-"&amp;TEXT(RIGHT(C171,4)+2,"000")</f>
        <v>BI-1962</v>
      </c>
      <c r="D181" s="4" t="str">
        <f t="shared" ref="D181" si="68">LEFT(C181,2)&amp;"A-"&amp;TEXT(RIGHT(C181,4)+22,"0000")</f>
        <v>BIA-1984</v>
      </c>
      <c r="E181" s="5" t="str">
        <f t="shared" si="47"/>
        <v/>
      </c>
      <c r="F181" s="5" t="str">
        <f t="shared" si="66"/>
        <v/>
      </c>
      <c r="G181" s="5" t="str">
        <f t="shared" si="66"/>
        <v/>
      </c>
      <c r="H181" s="5" t="str">
        <f t="shared" si="66"/>
        <v/>
      </c>
      <c r="I181" s="5" t="str">
        <f t="shared" si="66"/>
        <v/>
      </c>
      <c r="J181" s="5" t="str">
        <f t="shared" si="66"/>
        <v/>
      </c>
      <c r="K181" s="5" t="str">
        <f t="shared" si="66"/>
        <v/>
      </c>
      <c r="L181" s="5" t="str">
        <f t="shared" si="66"/>
        <v/>
      </c>
      <c r="M181" s="5" t="str">
        <f>IF(K181="","",IF(RIGHT(K181,4)+2&gt;2000,"",LEFT(K181,3)&amp;CHAR(CODE(RIGHT(LEFT(K181,4),1))+1)&amp;"-"&amp;TEXT(RIGHT(K181,4)+2,"0000")))</f>
        <v/>
      </c>
      <c r="N181" s="6" t="str">
        <f>IF(L181="","",IF(RIGHT(L181,4)+2&gt;2000,"",LEFT(L181,3)&amp;CHAR(CODE(RIGHT(LEFT(L181,4),1))+1)&amp;"-"&amp;TEXT(RIGHT(L181,4)+2,"0000")))</f>
        <v/>
      </c>
      <c r="O181" t="str">
        <f t="shared" si="66"/>
        <v/>
      </c>
    </row>
    <row r="182" spans="1:15" x14ac:dyDescent="0.35">
      <c r="A182" s="1"/>
      <c r="B182" s="7"/>
      <c r="C182" s="8"/>
      <c r="D182" s="9" t="str">
        <f t="shared" ref="D182:D245" si="69">IF(D181="","",IF(RIGHT(D181,4)+2&gt;2000,"",LEFT(D181,2)&amp;CHAR(CODE(RIGHT(LEFT(D181,3),1))+1)&amp;"-"&amp;TEXT(RIGHT(D181,4)+2,"000")))</f>
        <v>BIB-1986</v>
      </c>
      <c r="E182" s="5" t="str">
        <f t="shared" si="47"/>
        <v/>
      </c>
      <c r="F182" s="5" t="str">
        <f t="shared" si="66"/>
        <v/>
      </c>
      <c r="G182" s="5" t="str">
        <f t="shared" si="66"/>
        <v/>
      </c>
      <c r="H182" s="5" t="str">
        <f t="shared" si="66"/>
        <v/>
      </c>
      <c r="I182" s="5" t="str">
        <f t="shared" si="66"/>
        <v/>
      </c>
      <c r="J182" s="5" t="str">
        <f t="shared" si="66"/>
        <v/>
      </c>
      <c r="K182" s="5" t="str">
        <f t="shared" si="66"/>
        <v/>
      </c>
      <c r="L182" s="5" t="str">
        <f t="shared" si="66"/>
        <v/>
      </c>
      <c r="M182" s="5" t="str">
        <f>IF(K182="","",IF(RIGHT(K182,4)+2&gt;2000,"",LEFT(K182,3)&amp;CHAR(CODE(RIGHT(LEFT(K182,4),1))+1)&amp;"-"&amp;TEXT(RIGHT(K182,4)+2,"0000")))</f>
        <v/>
      </c>
      <c r="N182" s="6" t="str">
        <f>IF(L182="","",IF(RIGHT(L182,4)+2&gt;2000,"",LEFT(L182,3)&amp;CHAR(CODE(RIGHT(LEFT(L182,4),1))+1)&amp;"-"&amp;TEXT(RIGHT(L182,4)+2,"0000")))</f>
        <v/>
      </c>
      <c r="O182" t="str">
        <f t="shared" si="66"/>
        <v/>
      </c>
    </row>
    <row r="183" spans="1:15" x14ac:dyDescent="0.35">
      <c r="A183" s="1"/>
      <c r="B183" s="7"/>
      <c r="C183" s="8"/>
      <c r="D183" s="9" t="str">
        <f t="shared" si="51"/>
        <v>BIC-1988</v>
      </c>
      <c r="E183" s="5" t="str">
        <f t="shared" si="47"/>
        <v/>
      </c>
      <c r="F183" s="5" t="str">
        <f t="shared" si="66"/>
        <v/>
      </c>
      <c r="G183" s="5" t="str">
        <f t="shared" si="66"/>
        <v/>
      </c>
      <c r="H183" s="5" t="str">
        <f t="shared" si="66"/>
        <v/>
      </c>
      <c r="I183" s="5" t="str">
        <f t="shared" si="66"/>
        <v/>
      </c>
      <c r="J183" s="5" t="str">
        <f t="shared" si="66"/>
        <v/>
      </c>
      <c r="K183" s="5" t="str">
        <f t="shared" si="66"/>
        <v/>
      </c>
      <c r="L183" s="5" t="str">
        <f t="shared" si="66"/>
        <v/>
      </c>
      <c r="M183" s="5" t="str">
        <f>IF(K183="","",IF(RIGHT(K183,4)+2&gt;2000,"",LEFT(K183,3)&amp;CHAR(CODE(RIGHT(LEFT(K183,4),1))+1)&amp;"-"&amp;TEXT(RIGHT(K183,4)+2,"0000")))</f>
        <v/>
      </c>
      <c r="N183" s="6" t="str">
        <f>IF(L183="","",IF(RIGHT(L183,4)+2&gt;2000,"",LEFT(L183,3)&amp;CHAR(CODE(RIGHT(LEFT(L183,4),1))+1)&amp;"-"&amp;TEXT(RIGHT(L183,4)+2,"0000")))</f>
        <v/>
      </c>
      <c r="O183" t="str">
        <f t="shared" si="66"/>
        <v/>
      </c>
    </row>
    <row r="184" spans="1:15" x14ac:dyDescent="0.35">
      <c r="A184" s="1"/>
      <c r="B184" s="7"/>
      <c r="C184" s="8"/>
      <c r="D184" s="9" t="str">
        <f t="shared" si="51"/>
        <v>BID-1990</v>
      </c>
      <c r="E184" s="5" t="str">
        <f t="shared" si="47"/>
        <v/>
      </c>
      <c r="F184" s="5" t="str">
        <f t="shared" si="66"/>
        <v/>
      </c>
      <c r="G184" s="5" t="str">
        <f t="shared" si="66"/>
        <v/>
      </c>
      <c r="H184" s="5" t="str">
        <f t="shared" si="66"/>
        <v/>
      </c>
      <c r="I184" s="5" t="str">
        <f t="shared" si="66"/>
        <v/>
      </c>
      <c r="J184" s="5" t="str">
        <f t="shared" si="66"/>
        <v/>
      </c>
      <c r="K184" s="5" t="str">
        <f t="shared" si="66"/>
        <v/>
      </c>
      <c r="L184" s="5" t="str">
        <f t="shared" si="66"/>
        <v/>
      </c>
      <c r="M184" s="5" t="str">
        <f>IF(K184="","",IF(RIGHT(K184,4)+2&gt;2000,"",LEFT(K184,3)&amp;CHAR(CODE(RIGHT(LEFT(K184,4),1))+1)&amp;"-"&amp;TEXT(RIGHT(K184,4)+2,"0000")))</f>
        <v/>
      </c>
      <c r="N184" s="6" t="str">
        <f>IF(L184="","",IF(RIGHT(L184,4)+2&gt;2000,"",LEFT(L184,3)&amp;CHAR(CODE(RIGHT(LEFT(L184,4),1))+1)&amp;"-"&amp;TEXT(RIGHT(L184,4)+2,"0000")))</f>
        <v/>
      </c>
      <c r="O184" t="str">
        <f t="shared" si="66"/>
        <v/>
      </c>
    </row>
    <row r="185" spans="1:15" x14ac:dyDescent="0.35">
      <c r="A185" s="1"/>
      <c r="B185" s="7"/>
      <c r="C185" s="8"/>
      <c r="D185" s="9" t="str">
        <f t="shared" si="51"/>
        <v>BIE-1992</v>
      </c>
      <c r="E185" s="5" t="str">
        <f t="shared" si="47"/>
        <v/>
      </c>
      <c r="F185" s="5" t="str">
        <f t="shared" si="66"/>
        <v/>
      </c>
      <c r="G185" s="5" t="str">
        <f t="shared" si="66"/>
        <v/>
      </c>
      <c r="H185" s="5" t="str">
        <f t="shared" si="66"/>
        <v/>
      </c>
      <c r="I185" s="5" t="str">
        <f t="shared" si="66"/>
        <v/>
      </c>
      <c r="J185" s="5" t="str">
        <f t="shared" si="66"/>
        <v/>
      </c>
      <c r="K185" s="5" t="str">
        <f t="shared" si="66"/>
        <v/>
      </c>
      <c r="L185" s="5" t="str">
        <f t="shared" si="66"/>
        <v/>
      </c>
      <c r="M185" s="5" t="str">
        <f>IF(K185="","",IF(RIGHT(K185,4)+2&gt;2000,"",LEFT(K185,3)&amp;CHAR(CODE(RIGHT(LEFT(K185,4),1))+1)&amp;"-"&amp;TEXT(RIGHT(K185,4)+2,"0000")))</f>
        <v/>
      </c>
      <c r="N185" s="6" t="str">
        <f>IF(L185="","",IF(RIGHT(L185,4)+2&gt;2000,"",LEFT(L185,3)&amp;CHAR(CODE(RIGHT(LEFT(L185,4),1))+1)&amp;"-"&amp;TEXT(RIGHT(L185,4)+2,"0000")))</f>
        <v/>
      </c>
      <c r="O185" t="str">
        <f t="shared" si="66"/>
        <v/>
      </c>
    </row>
    <row r="186" spans="1:15" x14ac:dyDescent="0.35">
      <c r="A186" s="1"/>
      <c r="B186" s="7"/>
      <c r="C186" s="8"/>
      <c r="D186" s="9" t="str">
        <f t="shared" si="51"/>
        <v>BIF-1994</v>
      </c>
      <c r="E186" s="5" t="str">
        <f t="shared" si="47"/>
        <v/>
      </c>
      <c r="F186" s="5" t="str">
        <f t="shared" si="66"/>
        <v/>
      </c>
      <c r="G186" s="5" t="str">
        <f t="shared" si="66"/>
        <v/>
      </c>
      <c r="H186" s="5" t="str">
        <f t="shared" si="66"/>
        <v/>
      </c>
      <c r="I186" s="5" t="str">
        <f t="shared" si="66"/>
        <v/>
      </c>
      <c r="J186" s="5" t="str">
        <f t="shared" si="66"/>
        <v/>
      </c>
      <c r="K186" s="5" t="str">
        <f t="shared" si="66"/>
        <v/>
      </c>
      <c r="L186" s="5" t="str">
        <f t="shared" si="66"/>
        <v/>
      </c>
      <c r="M186" s="5" t="str">
        <f>IF(K186="","",IF(RIGHT(K186,4)+2&gt;2000,"",LEFT(K186,3)&amp;CHAR(CODE(RIGHT(LEFT(K186,4),1))+1)&amp;"-"&amp;TEXT(RIGHT(K186,4)+2,"0000")))</f>
        <v/>
      </c>
      <c r="N186" s="6" t="str">
        <f>IF(L186="","",IF(RIGHT(L186,4)+2&gt;2000,"",LEFT(L186,3)&amp;CHAR(CODE(RIGHT(LEFT(L186,4),1))+1)&amp;"-"&amp;TEXT(RIGHT(L186,4)+2,"0000")))</f>
        <v/>
      </c>
      <c r="O186" t="str">
        <f t="shared" si="66"/>
        <v/>
      </c>
    </row>
    <row r="187" spans="1:15" x14ac:dyDescent="0.35">
      <c r="A187" s="1"/>
      <c r="B187" s="7"/>
      <c r="C187" s="8"/>
      <c r="D187" s="9" t="str">
        <f t="shared" si="51"/>
        <v>BIG-1996</v>
      </c>
      <c r="E187" s="5" t="str">
        <f t="shared" si="47"/>
        <v/>
      </c>
      <c r="F187" s="5" t="str">
        <f t="shared" si="66"/>
        <v/>
      </c>
      <c r="G187" s="5" t="str">
        <f t="shared" si="66"/>
        <v/>
      </c>
      <c r="H187" s="5" t="str">
        <f t="shared" si="66"/>
        <v/>
      </c>
      <c r="I187" s="5" t="str">
        <f t="shared" si="66"/>
        <v/>
      </c>
      <c r="J187" s="5" t="str">
        <f t="shared" si="66"/>
        <v/>
      </c>
      <c r="K187" s="5" t="str">
        <f t="shared" si="66"/>
        <v/>
      </c>
      <c r="L187" s="5" t="str">
        <f t="shared" si="66"/>
        <v/>
      </c>
      <c r="M187" s="5" t="str">
        <f>IF(K187="","",IF(RIGHT(K187,4)+2&gt;2000,"",LEFT(K187,3)&amp;CHAR(CODE(RIGHT(LEFT(K187,4),1))+1)&amp;"-"&amp;TEXT(RIGHT(K187,4)+2,"0000")))</f>
        <v/>
      </c>
      <c r="N187" s="6" t="str">
        <f>IF(L187="","",IF(RIGHT(L187,4)+2&gt;2000,"",LEFT(L187,3)&amp;CHAR(CODE(RIGHT(LEFT(L187,4),1))+1)&amp;"-"&amp;TEXT(RIGHT(L187,4)+2,"0000")))</f>
        <v/>
      </c>
      <c r="O187" t="str">
        <f t="shared" si="66"/>
        <v/>
      </c>
    </row>
    <row r="188" spans="1:15" x14ac:dyDescent="0.35">
      <c r="A188" s="1"/>
      <c r="B188" s="7"/>
      <c r="C188" s="8"/>
      <c r="D188" s="9" t="str">
        <f t="shared" si="51"/>
        <v>BIH-1998</v>
      </c>
      <c r="E188" s="5" t="str">
        <f t="shared" si="47"/>
        <v/>
      </c>
      <c r="F188" s="5" t="str">
        <f t="shared" si="66"/>
        <v/>
      </c>
      <c r="G188" s="5" t="str">
        <f t="shared" si="66"/>
        <v/>
      </c>
      <c r="H188" s="5" t="str">
        <f t="shared" si="66"/>
        <v/>
      </c>
      <c r="I188" s="5" t="str">
        <f t="shared" si="66"/>
        <v/>
      </c>
      <c r="J188" s="5" t="str">
        <f t="shared" si="66"/>
        <v/>
      </c>
      <c r="K188" s="5" t="str">
        <f t="shared" si="66"/>
        <v/>
      </c>
      <c r="L188" s="5" t="str">
        <f t="shared" si="66"/>
        <v/>
      </c>
      <c r="M188" s="5" t="str">
        <f>IF(K188="","",IF(RIGHT(K188,4)+2&gt;2000,"",LEFT(K188,3)&amp;CHAR(CODE(RIGHT(LEFT(K188,4),1))+1)&amp;"-"&amp;TEXT(RIGHT(K188,4)+2,"0000")))</f>
        <v/>
      </c>
      <c r="N188" s="6" t="str">
        <f>IF(L188="","",IF(RIGHT(L188,4)+2&gt;2000,"",LEFT(L188,3)&amp;CHAR(CODE(RIGHT(LEFT(L188,4),1))+1)&amp;"-"&amp;TEXT(RIGHT(L188,4)+2,"0000")))</f>
        <v/>
      </c>
      <c r="O188" t="str">
        <f t="shared" si="66"/>
        <v/>
      </c>
    </row>
    <row r="189" spans="1:15" x14ac:dyDescent="0.35">
      <c r="A189" s="1"/>
      <c r="B189" s="7"/>
      <c r="C189" s="8"/>
      <c r="D189" s="9" t="str">
        <f t="shared" si="51"/>
        <v>BII-2000</v>
      </c>
      <c r="E189" s="5" t="str">
        <f t="shared" si="47"/>
        <v/>
      </c>
      <c r="F189" s="5" t="str">
        <f t="shared" si="66"/>
        <v/>
      </c>
      <c r="G189" s="5" t="str">
        <f t="shared" si="66"/>
        <v/>
      </c>
      <c r="H189" s="5" t="str">
        <f t="shared" si="66"/>
        <v/>
      </c>
      <c r="I189" s="5" t="str">
        <f t="shared" si="66"/>
        <v/>
      </c>
      <c r="J189" s="5" t="str">
        <f t="shared" si="66"/>
        <v/>
      </c>
      <c r="K189" s="5" t="str">
        <f t="shared" si="66"/>
        <v/>
      </c>
      <c r="L189" s="5" t="str">
        <f t="shared" si="66"/>
        <v/>
      </c>
      <c r="M189" s="5" t="str">
        <f>IF(K189="","",IF(RIGHT(K189,4)+2&gt;2000,"",LEFT(K189,3)&amp;CHAR(CODE(RIGHT(LEFT(K189,4),1))+1)&amp;"-"&amp;TEXT(RIGHT(K189,4)+2,"0000")))</f>
        <v/>
      </c>
      <c r="N189" s="6" t="str">
        <f>IF(L189="","",IF(RIGHT(L189,4)+2&gt;2000,"",LEFT(L189,3)&amp;CHAR(CODE(RIGHT(LEFT(L189,4),1))+1)&amp;"-"&amp;TEXT(RIGHT(L189,4)+2,"0000")))</f>
        <v/>
      </c>
      <c r="O189" t="str">
        <f t="shared" si="66"/>
        <v/>
      </c>
    </row>
    <row r="190" spans="1:15" x14ac:dyDescent="0.35">
      <c r="A190" s="1"/>
      <c r="B190" s="7"/>
      <c r="C190" s="10"/>
      <c r="D190" s="11" t="str">
        <f t="shared" si="51"/>
        <v/>
      </c>
      <c r="E190" s="5" t="str">
        <f t="shared" si="47"/>
        <v/>
      </c>
      <c r="F190" s="5" t="str">
        <f t="shared" si="66"/>
        <v/>
      </c>
      <c r="G190" s="5" t="str">
        <f t="shared" si="66"/>
        <v/>
      </c>
      <c r="H190" s="5" t="str">
        <f t="shared" si="66"/>
        <v/>
      </c>
      <c r="I190" s="5" t="str">
        <f t="shared" si="66"/>
        <v/>
      </c>
      <c r="J190" s="5" t="str">
        <f t="shared" si="66"/>
        <v/>
      </c>
      <c r="K190" s="5" t="str">
        <f t="shared" si="66"/>
        <v/>
      </c>
      <c r="L190" s="5" t="str">
        <f t="shared" si="66"/>
        <v/>
      </c>
      <c r="M190" s="5" t="str">
        <f>IF(K190="","",IF(RIGHT(K190,4)+2&gt;2000,"",LEFT(K190,3)&amp;CHAR(CODE(RIGHT(LEFT(K190,4),1))+1)&amp;"-"&amp;TEXT(RIGHT(K190,4)+2,"0000")))</f>
        <v/>
      </c>
      <c r="N190" s="6" t="str">
        <f>IF(L190="","",IF(RIGHT(L190,4)+2&gt;2000,"",LEFT(L190,3)&amp;CHAR(CODE(RIGHT(LEFT(L190,4),1))+1)&amp;"-"&amp;TEXT(RIGHT(L190,4)+2,"0000")))</f>
        <v/>
      </c>
      <c r="O190" t="str">
        <f t="shared" si="66"/>
        <v/>
      </c>
    </row>
    <row r="191" spans="1:15" x14ac:dyDescent="0.35">
      <c r="A191" s="1"/>
      <c r="B191" s="7"/>
      <c r="C191" s="3" t="str">
        <f t="shared" ref="C191" si="70">LEFT(C181,1)&amp;CHAR(CODE(RIGHT(LEFT(C181,2),1))+1)&amp;"-"&amp;TEXT(RIGHT(C181,4)+2,"000")</f>
        <v>BJ-1964</v>
      </c>
      <c r="D191" s="4" t="str">
        <f t="shared" ref="D191" si="71">LEFT(C191,2)&amp;"A-"&amp;TEXT(RIGHT(C191,4)+22,"0000")</f>
        <v>BJA-1986</v>
      </c>
      <c r="E191" s="5" t="str">
        <f t="shared" si="47"/>
        <v/>
      </c>
      <c r="F191" s="5" t="str">
        <f t="shared" si="66"/>
        <v/>
      </c>
      <c r="G191" s="5" t="str">
        <f t="shared" si="66"/>
        <v/>
      </c>
      <c r="H191" s="5" t="str">
        <f t="shared" si="66"/>
        <v/>
      </c>
      <c r="I191" s="5" t="str">
        <f t="shared" si="66"/>
        <v/>
      </c>
      <c r="J191" s="5" t="str">
        <f t="shared" si="66"/>
        <v/>
      </c>
      <c r="K191" s="5" t="str">
        <f t="shared" si="66"/>
        <v/>
      </c>
      <c r="L191" s="5" t="str">
        <f t="shared" si="66"/>
        <v/>
      </c>
      <c r="M191" s="5" t="str">
        <f>IF(K191="","",IF(RIGHT(K191,4)+2&gt;2000,"",LEFT(K191,3)&amp;CHAR(CODE(RIGHT(LEFT(K191,4),1))+1)&amp;"-"&amp;TEXT(RIGHT(K191,4)+2,"0000")))</f>
        <v/>
      </c>
      <c r="N191" s="6" t="str">
        <f>IF(L191="","",IF(RIGHT(L191,4)+2&gt;2000,"",LEFT(L191,3)&amp;CHAR(CODE(RIGHT(LEFT(L191,4),1))+1)&amp;"-"&amp;TEXT(RIGHT(L191,4)+2,"0000")))</f>
        <v/>
      </c>
      <c r="O191" t="str">
        <f t="shared" si="66"/>
        <v/>
      </c>
    </row>
    <row r="192" spans="1:15" x14ac:dyDescent="0.35">
      <c r="A192" s="1"/>
      <c r="B192" s="7"/>
      <c r="C192" s="8"/>
      <c r="D192" s="9" t="str">
        <f t="shared" ref="D192:D255" si="72">IF(D191="","",IF(RIGHT(D191,4)+2&gt;2000,"",LEFT(D191,2)&amp;CHAR(CODE(RIGHT(LEFT(D191,3),1))+1)&amp;"-"&amp;TEXT(RIGHT(D191,4)+2,"000")))</f>
        <v>BJB-1988</v>
      </c>
      <c r="E192" s="5" t="str">
        <f t="shared" si="47"/>
        <v/>
      </c>
      <c r="F192" s="5" t="str">
        <f t="shared" si="66"/>
        <v/>
      </c>
      <c r="G192" s="5" t="str">
        <f t="shared" si="66"/>
        <v/>
      </c>
      <c r="H192" s="5" t="str">
        <f t="shared" si="66"/>
        <v/>
      </c>
      <c r="I192" s="5" t="str">
        <f t="shared" si="66"/>
        <v/>
      </c>
      <c r="J192" s="5" t="str">
        <f t="shared" si="66"/>
        <v/>
      </c>
      <c r="K192" s="5" t="str">
        <f t="shared" si="66"/>
        <v/>
      </c>
      <c r="L192" s="5" t="str">
        <f t="shared" si="66"/>
        <v/>
      </c>
      <c r="M192" s="5" t="str">
        <f>IF(K192="","",IF(RIGHT(K192,4)+2&gt;2000,"",LEFT(K192,3)&amp;CHAR(CODE(RIGHT(LEFT(K192,4),1))+1)&amp;"-"&amp;TEXT(RIGHT(K192,4)+2,"0000")))</f>
        <v/>
      </c>
      <c r="N192" s="6" t="str">
        <f>IF(L192="","",IF(RIGHT(L192,4)+2&gt;2000,"",LEFT(L192,3)&amp;CHAR(CODE(RIGHT(LEFT(L192,4),1))+1)&amp;"-"&amp;TEXT(RIGHT(L192,4)+2,"0000")))</f>
        <v/>
      </c>
      <c r="O192" t="str">
        <f t="shared" si="66"/>
        <v/>
      </c>
    </row>
    <row r="193" spans="1:15" x14ac:dyDescent="0.35">
      <c r="A193" s="1"/>
      <c r="B193" s="7"/>
      <c r="C193" s="8"/>
      <c r="D193" s="9" t="str">
        <f t="shared" si="51"/>
        <v>BJC-1990</v>
      </c>
      <c r="E193" s="5" t="str">
        <f t="shared" si="47"/>
        <v/>
      </c>
      <c r="F193" s="5" t="str">
        <f t="shared" si="66"/>
        <v/>
      </c>
      <c r="G193" s="5" t="str">
        <f t="shared" si="66"/>
        <v/>
      </c>
      <c r="H193" s="5" t="str">
        <f t="shared" si="66"/>
        <v/>
      </c>
      <c r="I193" s="5" t="str">
        <f t="shared" si="66"/>
        <v/>
      </c>
      <c r="J193" s="5" t="str">
        <f t="shared" si="66"/>
        <v/>
      </c>
      <c r="K193" s="5" t="str">
        <f t="shared" si="66"/>
        <v/>
      </c>
      <c r="L193" s="5" t="str">
        <f t="shared" si="66"/>
        <v/>
      </c>
      <c r="M193" s="5" t="str">
        <f>IF(K193="","",IF(RIGHT(K193,4)+2&gt;2000,"",LEFT(K193,3)&amp;CHAR(CODE(RIGHT(LEFT(K193,4),1))+1)&amp;"-"&amp;TEXT(RIGHT(K193,4)+2,"0000")))</f>
        <v/>
      </c>
      <c r="N193" s="6" t="str">
        <f>IF(L193="","",IF(RIGHT(L193,4)+2&gt;2000,"",LEFT(L193,3)&amp;CHAR(CODE(RIGHT(LEFT(L193,4),1))+1)&amp;"-"&amp;TEXT(RIGHT(L193,4)+2,"0000")))</f>
        <v/>
      </c>
      <c r="O193" t="str">
        <f t="shared" si="66"/>
        <v/>
      </c>
    </row>
    <row r="194" spans="1:15" x14ac:dyDescent="0.35">
      <c r="A194" s="1"/>
      <c r="B194" s="7"/>
      <c r="C194" s="8"/>
      <c r="D194" s="9" t="str">
        <f t="shared" si="51"/>
        <v>BJD-1992</v>
      </c>
      <c r="E194" s="5" t="str">
        <f t="shared" ref="E194:E257" si="73">IF(D194="","",IF(RIGHT(D194,4)+22&gt;2000,"",LEFT(D194,3)&amp;"A-"&amp;TEXT(RIGHT(D194,4)+22,"0000")))</f>
        <v/>
      </c>
      <c r="F194" s="5" t="str">
        <f t="shared" ref="F194:O209" si="74">IF(E194="","",IF(RIGHT(E194,4)+2&gt;2000,"",LEFT(E194,3)&amp;CHAR(CODE(RIGHT(LEFT(E194,4),1))+1)&amp;"-"&amp;TEXT(RIGHT(E194,4)+2,"0000")))</f>
        <v/>
      </c>
      <c r="G194" s="5" t="str">
        <f t="shared" si="74"/>
        <v/>
      </c>
      <c r="H194" s="5" t="str">
        <f t="shared" si="74"/>
        <v/>
      </c>
      <c r="I194" s="5" t="str">
        <f t="shared" si="74"/>
        <v/>
      </c>
      <c r="J194" s="5" t="str">
        <f t="shared" si="74"/>
        <v/>
      </c>
      <c r="K194" s="5" t="str">
        <f t="shared" si="74"/>
        <v/>
      </c>
      <c r="L194" s="5" t="str">
        <f t="shared" si="74"/>
        <v/>
      </c>
      <c r="M194" s="5" t="str">
        <f>IF(K194="","",IF(RIGHT(K194,4)+2&gt;2000,"",LEFT(K194,3)&amp;CHAR(CODE(RIGHT(LEFT(K194,4),1))+1)&amp;"-"&amp;TEXT(RIGHT(K194,4)+2,"0000")))</f>
        <v/>
      </c>
      <c r="N194" s="6" t="str">
        <f>IF(L194="","",IF(RIGHT(L194,4)+2&gt;2000,"",LEFT(L194,3)&amp;CHAR(CODE(RIGHT(LEFT(L194,4),1))+1)&amp;"-"&amp;TEXT(RIGHT(L194,4)+2,"0000")))</f>
        <v/>
      </c>
      <c r="O194" t="str">
        <f t="shared" si="74"/>
        <v/>
      </c>
    </row>
    <row r="195" spans="1:15" x14ac:dyDescent="0.35">
      <c r="A195" s="1"/>
      <c r="B195" s="7"/>
      <c r="C195" s="8"/>
      <c r="D195" s="9" t="str">
        <f t="shared" si="51"/>
        <v>BJE-1994</v>
      </c>
      <c r="E195" s="5" t="str">
        <f t="shared" si="73"/>
        <v/>
      </c>
      <c r="F195" s="5" t="str">
        <f t="shared" si="74"/>
        <v/>
      </c>
      <c r="G195" s="5" t="str">
        <f t="shared" si="74"/>
        <v/>
      </c>
      <c r="H195" s="5" t="str">
        <f t="shared" si="74"/>
        <v/>
      </c>
      <c r="I195" s="5" t="str">
        <f t="shared" si="74"/>
        <v/>
      </c>
      <c r="J195" s="5" t="str">
        <f t="shared" si="74"/>
        <v/>
      </c>
      <c r="K195" s="5" t="str">
        <f t="shared" si="74"/>
        <v/>
      </c>
      <c r="L195" s="5" t="str">
        <f t="shared" si="74"/>
        <v/>
      </c>
      <c r="M195" s="5" t="str">
        <f>IF(K195="","",IF(RIGHT(K195,4)+2&gt;2000,"",LEFT(K195,3)&amp;CHAR(CODE(RIGHT(LEFT(K195,4),1))+1)&amp;"-"&amp;TEXT(RIGHT(K195,4)+2,"0000")))</f>
        <v/>
      </c>
      <c r="N195" s="6" t="str">
        <f>IF(L195="","",IF(RIGHT(L195,4)+2&gt;2000,"",LEFT(L195,3)&amp;CHAR(CODE(RIGHT(LEFT(L195,4),1))+1)&amp;"-"&amp;TEXT(RIGHT(L195,4)+2,"0000")))</f>
        <v/>
      </c>
      <c r="O195" t="str">
        <f t="shared" si="74"/>
        <v/>
      </c>
    </row>
    <row r="196" spans="1:15" x14ac:dyDescent="0.35">
      <c r="A196" s="1"/>
      <c r="B196" s="7"/>
      <c r="C196" s="8"/>
      <c r="D196" s="9" t="str">
        <f t="shared" ref="D196:D259" si="75">IF(D195="","",IF(RIGHT(D195,4)+2&gt;2000,"",LEFT(D195,2)&amp;CHAR(CODE(RIGHT(LEFT(D195,3),1))+1)&amp;"-"&amp;TEXT(RIGHT(D195,4)+2,"000")))</f>
        <v>BJF-1996</v>
      </c>
      <c r="E196" s="5" t="str">
        <f t="shared" si="73"/>
        <v/>
      </c>
      <c r="F196" s="5" t="str">
        <f t="shared" si="74"/>
        <v/>
      </c>
      <c r="G196" s="5" t="str">
        <f t="shared" si="74"/>
        <v/>
      </c>
      <c r="H196" s="5" t="str">
        <f t="shared" si="74"/>
        <v/>
      </c>
      <c r="I196" s="5" t="str">
        <f t="shared" si="74"/>
        <v/>
      </c>
      <c r="J196" s="5" t="str">
        <f t="shared" si="74"/>
        <v/>
      </c>
      <c r="K196" s="5" t="str">
        <f t="shared" si="74"/>
        <v/>
      </c>
      <c r="L196" s="5" t="str">
        <f t="shared" si="74"/>
        <v/>
      </c>
      <c r="M196" s="5" t="str">
        <f>IF(K196="","",IF(RIGHT(K196,4)+2&gt;2000,"",LEFT(K196,3)&amp;CHAR(CODE(RIGHT(LEFT(K196,4),1))+1)&amp;"-"&amp;TEXT(RIGHT(K196,4)+2,"0000")))</f>
        <v/>
      </c>
      <c r="N196" s="6" t="str">
        <f>IF(L196="","",IF(RIGHT(L196,4)+2&gt;2000,"",LEFT(L196,3)&amp;CHAR(CODE(RIGHT(LEFT(L196,4),1))+1)&amp;"-"&amp;TEXT(RIGHT(L196,4)+2,"0000")))</f>
        <v/>
      </c>
      <c r="O196" t="str">
        <f t="shared" si="74"/>
        <v/>
      </c>
    </row>
    <row r="197" spans="1:15" x14ac:dyDescent="0.35">
      <c r="A197" s="1"/>
      <c r="B197" s="7"/>
      <c r="C197" s="8"/>
      <c r="D197" s="9" t="str">
        <f t="shared" si="75"/>
        <v>BJG-1998</v>
      </c>
      <c r="E197" s="5" t="str">
        <f t="shared" si="73"/>
        <v/>
      </c>
      <c r="F197" s="5" t="str">
        <f t="shared" si="74"/>
        <v/>
      </c>
      <c r="G197" s="5" t="str">
        <f t="shared" si="74"/>
        <v/>
      </c>
      <c r="H197" s="5" t="str">
        <f t="shared" si="74"/>
        <v/>
      </c>
      <c r="I197" s="5" t="str">
        <f t="shared" si="74"/>
        <v/>
      </c>
      <c r="J197" s="5" t="str">
        <f t="shared" si="74"/>
        <v/>
      </c>
      <c r="K197" s="5" t="str">
        <f t="shared" si="74"/>
        <v/>
      </c>
      <c r="L197" s="5" t="str">
        <f t="shared" si="74"/>
        <v/>
      </c>
      <c r="M197" s="5" t="str">
        <f>IF(K197="","",IF(RIGHT(K197,4)+2&gt;2000,"",LEFT(K197,3)&amp;CHAR(CODE(RIGHT(LEFT(K197,4),1))+1)&amp;"-"&amp;TEXT(RIGHT(K197,4)+2,"0000")))</f>
        <v/>
      </c>
      <c r="N197" s="6" t="str">
        <f>IF(L197="","",IF(RIGHT(L197,4)+2&gt;2000,"",LEFT(L197,3)&amp;CHAR(CODE(RIGHT(LEFT(L197,4),1))+1)&amp;"-"&amp;TEXT(RIGHT(L197,4)+2,"0000")))</f>
        <v/>
      </c>
      <c r="O197" t="str">
        <f t="shared" si="74"/>
        <v/>
      </c>
    </row>
    <row r="198" spans="1:15" x14ac:dyDescent="0.35">
      <c r="A198" s="1"/>
      <c r="B198" s="7"/>
      <c r="C198" s="8"/>
      <c r="D198" s="9" t="str">
        <f t="shared" si="75"/>
        <v>BJH-2000</v>
      </c>
      <c r="E198" s="5" t="str">
        <f t="shared" si="73"/>
        <v/>
      </c>
      <c r="F198" s="5" t="str">
        <f t="shared" si="74"/>
        <v/>
      </c>
      <c r="G198" s="5" t="str">
        <f t="shared" si="74"/>
        <v/>
      </c>
      <c r="H198" s="5" t="str">
        <f t="shared" si="74"/>
        <v/>
      </c>
      <c r="I198" s="5" t="str">
        <f t="shared" si="74"/>
        <v/>
      </c>
      <c r="J198" s="5" t="str">
        <f t="shared" si="74"/>
        <v/>
      </c>
      <c r="K198" s="5" t="str">
        <f t="shared" si="74"/>
        <v/>
      </c>
      <c r="L198" s="5" t="str">
        <f t="shared" si="74"/>
        <v/>
      </c>
      <c r="M198" s="5" t="str">
        <f>IF(K198="","",IF(RIGHT(K198,4)+2&gt;2000,"",LEFT(K198,3)&amp;CHAR(CODE(RIGHT(LEFT(K198,4),1))+1)&amp;"-"&amp;TEXT(RIGHT(K198,4)+2,"0000")))</f>
        <v/>
      </c>
      <c r="N198" s="6" t="str">
        <f>IF(L198="","",IF(RIGHT(L198,4)+2&gt;2000,"",LEFT(L198,3)&amp;CHAR(CODE(RIGHT(LEFT(L198,4),1))+1)&amp;"-"&amp;TEXT(RIGHT(L198,4)+2,"0000")))</f>
        <v/>
      </c>
      <c r="O198" t="str">
        <f t="shared" si="74"/>
        <v/>
      </c>
    </row>
    <row r="199" spans="1:15" x14ac:dyDescent="0.35">
      <c r="A199" s="1"/>
      <c r="B199" s="7"/>
      <c r="C199" s="8"/>
      <c r="D199" s="9" t="str">
        <f t="shared" si="75"/>
        <v/>
      </c>
      <c r="E199" s="5" t="str">
        <f t="shared" si="73"/>
        <v/>
      </c>
      <c r="F199" s="5" t="str">
        <f t="shared" si="74"/>
        <v/>
      </c>
      <c r="G199" s="5" t="str">
        <f t="shared" si="74"/>
        <v/>
      </c>
      <c r="H199" s="5" t="str">
        <f t="shared" si="74"/>
        <v/>
      </c>
      <c r="I199" s="5" t="str">
        <f t="shared" si="74"/>
        <v/>
      </c>
      <c r="J199" s="5" t="str">
        <f t="shared" si="74"/>
        <v/>
      </c>
      <c r="K199" s="5" t="str">
        <f t="shared" si="74"/>
        <v/>
      </c>
      <c r="L199" s="5" t="str">
        <f t="shared" si="74"/>
        <v/>
      </c>
      <c r="M199" s="5" t="str">
        <f>IF(K199="","",IF(RIGHT(K199,4)+2&gt;2000,"",LEFT(K199,3)&amp;CHAR(CODE(RIGHT(LEFT(K199,4),1))+1)&amp;"-"&amp;TEXT(RIGHT(K199,4)+2,"0000")))</f>
        <v/>
      </c>
      <c r="N199" s="6" t="str">
        <f>IF(L199="","",IF(RIGHT(L199,4)+2&gt;2000,"",LEFT(L199,3)&amp;CHAR(CODE(RIGHT(LEFT(L199,4),1))+1)&amp;"-"&amp;TEXT(RIGHT(L199,4)+2,"0000")))</f>
        <v/>
      </c>
      <c r="O199" t="str">
        <f t="shared" si="74"/>
        <v/>
      </c>
    </row>
    <row r="200" spans="1:15" x14ac:dyDescent="0.35">
      <c r="A200" s="1"/>
      <c r="B200" s="12"/>
      <c r="C200" s="10"/>
      <c r="D200" s="11" t="str">
        <f t="shared" si="75"/>
        <v/>
      </c>
      <c r="E200" s="5" t="str">
        <f t="shared" si="73"/>
        <v/>
      </c>
      <c r="F200" s="5" t="str">
        <f t="shared" si="74"/>
        <v/>
      </c>
      <c r="G200" s="5" t="str">
        <f t="shared" si="74"/>
        <v/>
      </c>
      <c r="H200" s="5" t="str">
        <f t="shared" si="74"/>
        <v/>
      </c>
      <c r="I200" s="5" t="str">
        <f t="shared" si="74"/>
        <v/>
      </c>
      <c r="J200" s="5" t="str">
        <f t="shared" si="74"/>
        <v/>
      </c>
      <c r="K200" s="5" t="str">
        <f t="shared" si="74"/>
        <v/>
      </c>
      <c r="L200" s="5" t="str">
        <f t="shared" si="74"/>
        <v/>
      </c>
      <c r="M200" s="5" t="str">
        <f>IF(K200="","",IF(RIGHT(K200,4)+2&gt;2000,"",LEFT(K200,3)&amp;CHAR(CODE(RIGHT(LEFT(K200,4),1))+1)&amp;"-"&amp;TEXT(RIGHT(K200,4)+2,"0000")))</f>
        <v/>
      </c>
      <c r="N200" s="6" t="str">
        <f>IF(L200="","",IF(RIGHT(L200,4)+2&gt;2000,"",LEFT(L200,3)&amp;CHAR(CODE(RIGHT(LEFT(L200,4),1))+1)&amp;"-"&amp;TEXT(RIGHT(L200,4)+2,"0000")))</f>
        <v/>
      </c>
      <c r="O200" t="str">
        <f t="shared" si="74"/>
        <v/>
      </c>
    </row>
    <row r="201" spans="1:15" x14ac:dyDescent="0.35">
      <c r="A201" s="1"/>
      <c r="B201" s="2" t="s">
        <v>6</v>
      </c>
      <c r="C201" s="3" t="str">
        <f>LEFT(B201,1)&amp;"A-"&amp;TEXT(RIGHT(B201,4)+22,"0000")</f>
        <v>CA-1948</v>
      </c>
      <c r="D201" s="4" t="str">
        <f t="shared" ref="D201" si="76">LEFT(C201,2)&amp;"A-"&amp;TEXT(RIGHT(C201,4)+22,"0000")</f>
        <v>CAA-1970</v>
      </c>
      <c r="E201" s="5" t="str">
        <f t="shared" si="73"/>
        <v>CAAA-1992</v>
      </c>
      <c r="F201" s="5" t="str">
        <f t="shared" si="74"/>
        <v>CAAB-1994</v>
      </c>
      <c r="G201" s="5" t="str">
        <f t="shared" si="74"/>
        <v>CAAC-1996</v>
      </c>
      <c r="H201" s="5" t="str">
        <f t="shared" si="74"/>
        <v>CAAD-1998</v>
      </c>
      <c r="I201" s="5" t="str">
        <f t="shared" si="74"/>
        <v>CAAE-2000</v>
      </c>
      <c r="J201" s="5" t="str">
        <f t="shared" si="74"/>
        <v/>
      </c>
      <c r="K201" s="5" t="str">
        <f t="shared" si="74"/>
        <v/>
      </c>
      <c r="L201" s="5" t="str">
        <f t="shared" si="74"/>
        <v/>
      </c>
      <c r="M201" s="5" t="str">
        <f>IF(K201="","",IF(RIGHT(K201,4)+2&gt;2000,"",LEFT(K201,3)&amp;CHAR(CODE(RIGHT(LEFT(K201,4),1))+1)&amp;"-"&amp;TEXT(RIGHT(K201,4)+2,"0000")))</f>
        <v/>
      </c>
      <c r="N201" s="6" t="str">
        <f>IF(L201="","",IF(RIGHT(L201,4)+2&gt;2000,"",LEFT(L201,3)&amp;CHAR(CODE(RIGHT(LEFT(L201,4),1))+1)&amp;"-"&amp;TEXT(RIGHT(L201,4)+2,"0000")))</f>
        <v/>
      </c>
      <c r="O201" t="str">
        <f t="shared" si="74"/>
        <v/>
      </c>
    </row>
    <row r="202" spans="1:15" x14ac:dyDescent="0.35">
      <c r="A202" s="1"/>
      <c r="B202" s="7"/>
      <c r="C202" s="8"/>
      <c r="D202" s="9" t="str">
        <f t="shared" ref="D202:D265" si="77">IF(D201="","",IF(RIGHT(D201,4)+2&gt;2000,"",LEFT(D201,2)&amp;CHAR(CODE(RIGHT(LEFT(D201,3),1))+1)&amp;"-"&amp;TEXT(RIGHT(D201,4)+2,"000")))</f>
        <v>CAB-1972</v>
      </c>
      <c r="E202" s="5" t="str">
        <f t="shared" si="73"/>
        <v>CABA-1994</v>
      </c>
      <c r="F202" s="5" t="str">
        <f t="shared" si="74"/>
        <v>CABB-1996</v>
      </c>
      <c r="G202" s="5" t="str">
        <f t="shared" si="74"/>
        <v>CABC-1998</v>
      </c>
      <c r="H202" s="5" t="str">
        <f t="shared" si="74"/>
        <v>CABD-2000</v>
      </c>
      <c r="I202" s="5" t="str">
        <f t="shared" si="74"/>
        <v/>
      </c>
      <c r="J202" s="5" t="str">
        <f t="shared" si="74"/>
        <v/>
      </c>
      <c r="K202" s="5" t="str">
        <f t="shared" si="74"/>
        <v/>
      </c>
      <c r="L202" s="5" t="str">
        <f t="shared" si="74"/>
        <v/>
      </c>
      <c r="M202" s="5" t="str">
        <f>IF(K202="","",IF(RIGHT(K202,4)+2&gt;2000,"",LEFT(K202,3)&amp;CHAR(CODE(RIGHT(LEFT(K202,4),1))+1)&amp;"-"&amp;TEXT(RIGHT(K202,4)+2,"0000")))</f>
        <v/>
      </c>
      <c r="N202" s="6" t="str">
        <f>IF(L202="","",IF(RIGHT(L202,4)+2&gt;2000,"",LEFT(L202,3)&amp;CHAR(CODE(RIGHT(LEFT(L202,4),1))+1)&amp;"-"&amp;TEXT(RIGHT(L202,4)+2,"0000")))</f>
        <v/>
      </c>
      <c r="O202" t="str">
        <f t="shared" si="74"/>
        <v/>
      </c>
    </row>
    <row r="203" spans="1:15" x14ac:dyDescent="0.35">
      <c r="A203" s="1"/>
      <c r="B203" s="7"/>
      <c r="C203" s="8"/>
      <c r="D203" s="9" t="str">
        <f t="shared" si="75"/>
        <v>CAC-1974</v>
      </c>
      <c r="E203" s="5" t="str">
        <f t="shared" si="73"/>
        <v>CACA-1996</v>
      </c>
      <c r="F203" s="5" t="str">
        <f t="shared" si="74"/>
        <v>CACB-1998</v>
      </c>
      <c r="G203" s="5" t="str">
        <f t="shared" si="74"/>
        <v>CACC-2000</v>
      </c>
      <c r="H203" s="5" t="str">
        <f t="shared" si="74"/>
        <v/>
      </c>
      <c r="I203" s="5" t="str">
        <f t="shared" si="74"/>
        <v/>
      </c>
      <c r="J203" s="5" t="str">
        <f t="shared" si="74"/>
        <v/>
      </c>
      <c r="K203" s="5" t="str">
        <f t="shared" si="74"/>
        <v/>
      </c>
      <c r="L203" s="5" t="str">
        <f t="shared" si="74"/>
        <v/>
      </c>
      <c r="M203" s="5" t="str">
        <f>IF(K203="","",IF(RIGHT(K203,4)+2&gt;2000,"",LEFT(K203,3)&amp;CHAR(CODE(RIGHT(LEFT(K203,4),1))+1)&amp;"-"&amp;TEXT(RIGHT(K203,4)+2,"0000")))</f>
        <v/>
      </c>
      <c r="N203" s="6" t="str">
        <f>IF(L203="","",IF(RIGHT(L203,4)+2&gt;2000,"",LEFT(L203,3)&amp;CHAR(CODE(RIGHT(LEFT(L203,4),1))+1)&amp;"-"&amp;TEXT(RIGHT(L203,4)+2,"0000")))</f>
        <v/>
      </c>
      <c r="O203" t="str">
        <f t="shared" si="74"/>
        <v/>
      </c>
    </row>
    <row r="204" spans="1:15" x14ac:dyDescent="0.35">
      <c r="A204" s="1"/>
      <c r="B204" s="7"/>
      <c r="C204" s="8"/>
      <c r="D204" s="9" t="str">
        <f t="shared" si="75"/>
        <v>CAD-1976</v>
      </c>
      <c r="E204" s="5" t="str">
        <f t="shared" si="73"/>
        <v>CADA-1998</v>
      </c>
      <c r="F204" s="5" t="str">
        <f t="shared" si="74"/>
        <v>CADB-2000</v>
      </c>
      <c r="G204" s="5" t="str">
        <f t="shared" si="74"/>
        <v/>
      </c>
      <c r="H204" s="5" t="str">
        <f t="shared" si="74"/>
        <v/>
      </c>
      <c r="I204" s="5" t="str">
        <f t="shared" si="74"/>
        <v/>
      </c>
      <c r="J204" s="5" t="str">
        <f t="shared" si="74"/>
        <v/>
      </c>
      <c r="K204" s="5" t="str">
        <f t="shared" si="74"/>
        <v/>
      </c>
      <c r="L204" s="5" t="str">
        <f t="shared" si="74"/>
        <v/>
      </c>
      <c r="M204" s="5" t="str">
        <f>IF(K204="","",IF(RIGHT(K204,4)+2&gt;2000,"",LEFT(K204,3)&amp;CHAR(CODE(RIGHT(LEFT(K204,4),1))+1)&amp;"-"&amp;TEXT(RIGHT(K204,4)+2,"0000")))</f>
        <v/>
      </c>
      <c r="N204" s="6" t="str">
        <f>IF(L204="","",IF(RIGHT(L204,4)+2&gt;2000,"",LEFT(L204,3)&amp;CHAR(CODE(RIGHT(LEFT(L204,4),1))+1)&amp;"-"&amp;TEXT(RIGHT(L204,4)+2,"0000")))</f>
        <v/>
      </c>
      <c r="O204" t="str">
        <f t="shared" si="74"/>
        <v/>
      </c>
    </row>
    <row r="205" spans="1:15" x14ac:dyDescent="0.35">
      <c r="A205" s="1"/>
      <c r="B205" s="7"/>
      <c r="C205" s="8"/>
      <c r="D205" s="9" t="str">
        <f t="shared" si="75"/>
        <v>CAE-1978</v>
      </c>
      <c r="E205" s="5" t="str">
        <f t="shared" si="73"/>
        <v>CAEA-2000</v>
      </c>
      <c r="F205" s="5" t="str">
        <f t="shared" si="74"/>
        <v/>
      </c>
      <c r="G205" s="5" t="str">
        <f t="shared" si="74"/>
        <v/>
      </c>
      <c r="H205" s="5" t="str">
        <f t="shared" si="74"/>
        <v/>
      </c>
      <c r="I205" s="5" t="str">
        <f t="shared" si="74"/>
        <v/>
      </c>
      <c r="J205" s="5" t="str">
        <f t="shared" si="74"/>
        <v/>
      </c>
      <c r="K205" s="5" t="str">
        <f t="shared" si="74"/>
        <v/>
      </c>
      <c r="L205" s="5" t="str">
        <f t="shared" si="74"/>
        <v/>
      </c>
      <c r="M205" s="5" t="str">
        <f>IF(K205="","",IF(RIGHT(K205,4)+2&gt;2000,"",LEFT(K205,3)&amp;CHAR(CODE(RIGHT(LEFT(K205,4),1))+1)&amp;"-"&amp;TEXT(RIGHT(K205,4)+2,"0000")))</f>
        <v/>
      </c>
      <c r="N205" s="6" t="str">
        <f>IF(L205="","",IF(RIGHT(L205,4)+2&gt;2000,"",LEFT(L205,3)&amp;CHAR(CODE(RIGHT(LEFT(L205,4),1))+1)&amp;"-"&amp;TEXT(RIGHT(L205,4)+2,"0000")))</f>
        <v/>
      </c>
      <c r="O205" t="str">
        <f t="shared" si="74"/>
        <v/>
      </c>
    </row>
    <row r="206" spans="1:15" x14ac:dyDescent="0.35">
      <c r="A206" s="1"/>
      <c r="B206" s="7"/>
      <c r="C206" s="8"/>
      <c r="D206" s="9" t="str">
        <f t="shared" si="75"/>
        <v>CAF-1980</v>
      </c>
      <c r="E206" s="5" t="str">
        <f t="shared" si="73"/>
        <v/>
      </c>
      <c r="F206" s="5" t="str">
        <f t="shared" si="74"/>
        <v/>
      </c>
      <c r="G206" s="5" t="str">
        <f t="shared" si="74"/>
        <v/>
      </c>
      <c r="H206" s="5" t="str">
        <f t="shared" si="74"/>
        <v/>
      </c>
      <c r="I206" s="5" t="str">
        <f t="shared" si="74"/>
        <v/>
      </c>
      <c r="J206" s="5" t="str">
        <f t="shared" si="74"/>
        <v/>
      </c>
      <c r="K206" s="5" t="str">
        <f t="shared" si="74"/>
        <v/>
      </c>
      <c r="L206" s="5" t="str">
        <f t="shared" si="74"/>
        <v/>
      </c>
      <c r="M206" s="5" t="str">
        <f>IF(K206="","",IF(RIGHT(K206,4)+2&gt;2000,"",LEFT(K206,3)&amp;CHAR(CODE(RIGHT(LEFT(K206,4),1))+1)&amp;"-"&amp;TEXT(RIGHT(K206,4)+2,"0000")))</f>
        <v/>
      </c>
      <c r="N206" s="6" t="str">
        <f>IF(L206="","",IF(RIGHT(L206,4)+2&gt;2000,"",LEFT(L206,3)&amp;CHAR(CODE(RIGHT(LEFT(L206,4),1))+1)&amp;"-"&amp;TEXT(RIGHT(L206,4)+2,"0000")))</f>
        <v/>
      </c>
      <c r="O206" t="str">
        <f t="shared" si="74"/>
        <v/>
      </c>
    </row>
    <row r="207" spans="1:15" x14ac:dyDescent="0.35">
      <c r="A207" s="1"/>
      <c r="B207" s="7"/>
      <c r="C207" s="8"/>
      <c r="D207" s="9" t="str">
        <f t="shared" si="75"/>
        <v>CAG-1982</v>
      </c>
      <c r="E207" s="5" t="str">
        <f t="shared" si="73"/>
        <v/>
      </c>
      <c r="F207" s="5" t="str">
        <f t="shared" si="74"/>
        <v/>
      </c>
      <c r="G207" s="5" t="str">
        <f t="shared" si="74"/>
        <v/>
      </c>
      <c r="H207" s="5" t="str">
        <f t="shared" si="74"/>
        <v/>
      </c>
      <c r="I207" s="5" t="str">
        <f t="shared" si="74"/>
        <v/>
      </c>
      <c r="J207" s="5" t="str">
        <f t="shared" si="74"/>
        <v/>
      </c>
      <c r="K207" s="5" t="str">
        <f t="shared" si="74"/>
        <v/>
      </c>
      <c r="L207" s="5" t="str">
        <f t="shared" si="74"/>
        <v/>
      </c>
      <c r="M207" s="5" t="str">
        <f>IF(K207="","",IF(RIGHT(K207,4)+2&gt;2000,"",LEFT(K207,3)&amp;CHAR(CODE(RIGHT(LEFT(K207,4),1))+1)&amp;"-"&amp;TEXT(RIGHT(K207,4)+2,"0000")))</f>
        <v/>
      </c>
      <c r="N207" s="6" t="str">
        <f>IF(L207="","",IF(RIGHT(L207,4)+2&gt;2000,"",LEFT(L207,3)&amp;CHAR(CODE(RIGHT(LEFT(L207,4),1))+1)&amp;"-"&amp;TEXT(RIGHT(L207,4)+2,"0000")))</f>
        <v/>
      </c>
      <c r="O207" t="str">
        <f t="shared" si="74"/>
        <v/>
      </c>
    </row>
    <row r="208" spans="1:15" x14ac:dyDescent="0.35">
      <c r="A208" s="1"/>
      <c r="B208" s="7"/>
      <c r="C208" s="8"/>
      <c r="D208" s="9" t="str">
        <f t="shared" si="75"/>
        <v>CAH-1984</v>
      </c>
      <c r="E208" s="5" t="str">
        <f t="shared" si="73"/>
        <v/>
      </c>
      <c r="F208" s="5" t="str">
        <f t="shared" si="74"/>
        <v/>
      </c>
      <c r="G208" s="5" t="str">
        <f t="shared" si="74"/>
        <v/>
      </c>
      <c r="H208" s="5" t="str">
        <f t="shared" si="74"/>
        <v/>
      </c>
      <c r="I208" s="5" t="str">
        <f t="shared" si="74"/>
        <v/>
      </c>
      <c r="J208" s="5" t="str">
        <f t="shared" si="74"/>
        <v/>
      </c>
      <c r="K208" s="5" t="str">
        <f t="shared" si="74"/>
        <v/>
      </c>
      <c r="L208" s="5" t="str">
        <f t="shared" si="74"/>
        <v/>
      </c>
      <c r="M208" s="5" t="str">
        <f>IF(K208="","",IF(RIGHT(K208,4)+2&gt;2000,"",LEFT(K208,3)&amp;CHAR(CODE(RIGHT(LEFT(K208,4),1))+1)&amp;"-"&amp;TEXT(RIGHT(K208,4)+2,"0000")))</f>
        <v/>
      </c>
      <c r="N208" s="6" t="str">
        <f>IF(L208="","",IF(RIGHT(L208,4)+2&gt;2000,"",LEFT(L208,3)&amp;CHAR(CODE(RIGHT(LEFT(L208,4),1))+1)&amp;"-"&amp;TEXT(RIGHT(L208,4)+2,"0000")))</f>
        <v/>
      </c>
      <c r="O208" t="str">
        <f t="shared" si="74"/>
        <v/>
      </c>
    </row>
    <row r="209" spans="1:15" x14ac:dyDescent="0.35">
      <c r="A209" s="1"/>
      <c r="B209" s="7"/>
      <c r="C209" s="8"/>
      <c r="D209" s="9" t="str">
        <f t="shared" si="75"/>
        <v>CAI-1986</v>
      </c>
      <c r="E209" s="5" t="str">
        <f t="shared" si="73"/>
        <v/>
      </c>
      <c r="F209" s="5" t="str">
        <f t="shared" si="74"/>
        <v/>
      </c>
      <c r="G209" s="5" t="str">
        <f t="shared" si="74"/>
        <v/>
      </c>
      <c r="H209" s="5" t="str">
        <f t="shared" si="74"/>
        <v/>
      </c>
      <c r="I209" s="5" t="str">
        <f t="shared" si="74"/>
        <v/>
      </c>
      <c r="J209" s="5" t="str">
        <f t="shared" si="74"/>
        <v/>
      </c>
      <c r="K209" s="5" t="str">
        <f t="shared" si="74"/>
        <v/>
      </c>
      <c r="L209" s="5" t="str">
        <f t="shared" si="74"/>
        <v/>
      </c>
      <c r="M209" s="5" t="str">
        <f>IF(K209="","",IF(RIGHT(K209,4)+2&gt;2000,"",LEFT(K209,3)&amp;CHAR(CODE(RIGHT(LEFT(K209,4),1))+1)&amp;"-"&amp;TEXT(RIGHT(K209,4)+2,"0000")))</f>
        <v/>
      </c>
      <c r="N209" s="6" t="str">
        <f>IF(L209="","",IF(RIGHT(L209,4)+2&gt;2000,"",LEFT(L209,3)&amp;CHAR(CODE(RIGHT(LEFT(L209,4),1))+1)&amp;"-"&amp;TEXT(RIGHT(L209,4)+2,"0000")))</f>
        <v/>
      </c>
      <c r="O209" t="str">
        <f t="shared" si="74"/>
        <v/>
      </c>
    </row>
    <row r="210" spans="1:15" x14ac:dyDescent="0.35">
      <c r="A210" s="1"/>
      <c r="B210" s="7"/>
      <c r="C210" s="10"/>
      <c r="D210" s="11" t="str">
        <f t="shared" si="75"/>
        <v>CAJ-1988</v>
      </c>
      <c r="E210" s="5" t="str">
        <f t="shared" si="73"/>
        <v/>
      </c>
      <c r="F210" s="5" t="str">
        <f t="shared" ref="F210:O225" si="78">IF(E210="","",IF(RIGHT(E210,4)+2&gt;2000,"",LEFT(E210,3)&amp;CHAR(CODE(RIGHT(LEFT(E210,4),1))+1)&amp;"-"&amp;TEXT(RIGHT(E210,4)+2,"0000")))</f>
        <v/>
      </c>
      <c r="G210" s="5" t="str">
        <f t="shared" si="78"/>
        <v/>
      </c>
      <c r="H210" s="5" t="str">
        <f t="shared" si="78"/>
        <v/>
      </c>
      <c r="I210" s="5" t="str">
        <f t="shared" si="78"/>
        <v/>
      </c>
      <c r="J210" s="5" t="str">
        <f t="shared" si="78"/>
        <v/>
      </c>
      <c r="K210" s="5" t="str">
        <f t="shared" si="78"/>
        <v/>
      </c>
      <c r="L210" s="5" t="str">
        <f t="shared" si="78"/>
        <v/>
      </c>
      <c r="M210" s="5" t="str">
        <f>IF(K210="","",IF(RIGHT(K210,4)+2&gt;2000,"",LEFT(K210,3)&amp;CHAR(CODE(RIGHT(LEFT(K210,4),1))+1)&amp;"-"&amp;TEXT(RIGHT(K210,4)+2,"0000")))</f>
        <v/>
      </c>
      <c r="N210" s="6" t="str">
        <f>IF(L210="","",IF(RIGHT(L210,4)+2&gt;2000,"",LEFT(L210,3)&amp;CHAR(CODE(RIGHT(LEFT(L210,4),1))+1)&amp;"-"&amp;TEXT(RIGHT(L210,4)+2,"0000")))</f>
        <v/>
      </c>
      <c r="O210" t="str">
        <f t="shared" si="78"/>
        <v/>
      </c>
    </row>
    <row r="211" spans="1:15" x14ac:dyDescent="0.35">
      <c r="A211" s="1"/>
      <c r="B211" s="7"/>
      <c r="C211" s="3" t="str">
        <f t="shared" ref="C211" si="79">LEFT(C201,1)&amp;CHAR(CODE(RIGHT(LEFT(C201,2),1))+1)&amp;"-"&amp;TEXT(RIGHT(C201,4)+2,"000")</f>
        <v>CB-1950</v>
      </c>
      <c r="D211" s="4" t="str">
        <f t="shared" ref="D211" si="80">LEFT(C211,2)&amp;"A-"&amp;TEXT(RIGHT(C211,4)+22,"0000")</f>
        <v>CBA-1972</v>
      </c>
      <c r="E211" s="5" t="str">
        <f t="shared" si="73"/>
        <v>CBAA-1994</v>
      </c>
      <c r="F211" s="5" t="str">
        <f t="shared" si="78"/>
        <v>CBAB-1996</v>
      </c>
      <c r="G211" s="5" t="str">
        <f t="shared" si="78"/>
        <v>CBAC-1998</v>
      </c>
      <c r="H211" s="5" t="str">
        <f t="shared" si="78"/>
        <v>CBAD-2000</v>
      </c>
      <c r="I211" s="5" t="str">
        <f t="shared" si="78"/>
        <v/>
      </c>
      <c r="J211" s="5" t="str">
        <f t="shared" si="78"/>
        <v/>
      </c>
      <c r="K211" s="5" t="str">
        <f t="shared" si="78"/>
        <v/>
      </c>
      <c r="L211" s="5" t="str">
        <f t="shared" si="78"/>
        <v/>
      </c>
      <c r="M211" s="5" t="str">
        <f>IF(K211="","",IF(RIGHT(K211,4)+2&gt;2000,"",LEFT(K211,3)&amp;CHAR(CODE(RIGHT(LEFT(K211,4),1))+1)&amp;"-"&amp;TEXT(RIGHT(K211,4)+2,"0000")))</f>
        <v/>
      </c>
      <c r="N211" s="6" t="str">
        <f>IF(L211="","",IF(RIGHT(L211,4)+2&gt;2000,"",LEFT(L211,3)&amp;CHAR(CODE(RIGHT(LEFT(L211,4),1))+1)&amp;"-"&amp;TEXT(RIGHT(L211,4)+2,"0000")))</f>
        <v/>
      </c>
      <c r="O211" t="str">
        <f t="shared" si="78"/>
        <v/>
      </c>
    </row>
    <row r="212" spans="1:15" x14ac:dyDescent="0.35">
      <c r="A212" s="1"/>
      <c r="B212" s="7"/>
      <c r="C212" s="8"/>
      <c r="D212" s="9" t="str">
        <f t="shared" ref="D212:D275" si="81">IF(D211="","",IF(RIGHT(D211,4)+2&gt;2000,"",LEFT(D211,2)&amp;CHAR(CODE(RIGHT(LEFT(D211,3),1))+1)&amp;"-"&amp;TEXT(RIGHT(D211,4)+2,"000")))</f>
        <v>CBB-1974</v>
      </c>
      <c r="E212" s="5" t="str">
        <f t="shared" si="73"/>
        <v>CBBA-1996</v>
      </c>
      <c r="F212" s="5" t="str">
        <f t="shared" si="78"/>
        <v>CBBB-1998</v>
      </c>
      <c r="G212" s="5" t="str">
        <f t="shared" si="78"/>
        <v>CBBC-2000</v>
      </c>
      <c r="H212" s="5" t="str">
        <f t="shared" si="78"/>
        <v/>
      </c>
      <c r="I212" s="5" t="str">
        <f t="shared" si="78"/>
        <v/>
      </c>
      <c r="J212" s="5" t="str">
        <f t="shared" si="78"/>
        <v/>
      </c>
      <c r="K212" s="5" t="str">
        <f t="shared" si="78"/>
        <v/>
      </c>
      <c r="L212" s="5" t="str">
        <f t="shared" si="78"/>
        <v/>
      </c>
      <c r="M212" s="5" t="str">
        <f>IF(K212="","",IF(RIGHT(K212,4)+2&gt;2000,"",LEFT(K212,3)&amp;CHAR(CODE(RIGHT(LEFT(K212,4),1))+1)&amp;"-"&amp;TEXT(RIGHT(K212,4)+2,"0000")))</f>
        <v/>
      </c>
      <c r="N212" s="6" t="str">
        <f>IF(L212="","",IF(RIGHT(L212,4)+2&gt;2000,"",LEFT(L212,3)&amp;CHAR(CODE(RIGHT(LEFT(L212,4),1))+1)&amp;"-"&amp;TEXT(RIGHT(L212,4)+2,"0000")))</f>
        <v/>
      </c>
      <c r="O212" t="str">
        <f t="shared" si="78"/>
        <v/>
      </c>
    </row>
    <row r="213" spans="1:15" x14ac:dyDescent="0.35">
      <c r="A213" s="1"/>
      <c r="B213" s="7"/>
      <c r="C213" s="8"/>
      <c r="D213" s="9" t="str">
        <f t="shared" si="75"/>
        <v>CBC-1976</v>
      </c>
      <c r="E213" s="5" t="str">
        <f t="shared" si="73"/>
        <v>CBCA-1998</v>
      </c>
      <c r="F213" s="5" t="str">
        <f t="shared" si="78"/>
        <v>CBCB-2000</v>
      </c>
      <c r="G213" s="5" t="str">
        <f t="shared" si="78"/>
        <v/>
      </c>
      <c r="H213" s="5" t="str">
        <f t="shared" si="78"/>
        <v/>
      </c>
      <c r="I213" s="5" t="str">
        <f t="shared" si="78"/>
        <v/>
      </c>
      <c r="J213" s="5" t="str">
        <f t="shared" si="78"/>
        <v/>
      </c>
      <c r="K213" s="5" t="str">
        <f t="shared" si="78"/>
        <v/>
      </c>
      <c r="L213" s="5" t="str">
        <f t="shared" si="78"/>
        <v/>
      </c>
      <c r="M213" s="5" t="str">
        <f>IF(K213="","",IF(RIGHT(K213,4)+2&gt;2000,"",LEFT(K213,3)&amp;CHAR(CODE(RIGHT(LEFT(K213,4),1))+1)&amp;"-"&amp;TEXT(RIGHT(K213,4)+2,"0000")))</f>
        <v/>
      </c>
      <c r="N213" s="6" t="str">
        <f>IF(L213="","",IF(RIGHT(L213,4)+2&gt;2000,"",LEFT(L213,3)&amp;CHAR(CODE(RIGHT(LEFT(L213,4),1))+1)&amp;"-"&amp;TEXT(RIGHT(L213,4)+2,"0000")))</f>
        <v/>
      </c>
      <c r="O213" t="str">
        <f t="shared" si="78"/>
        <v/>
      </c>
    </row>
    <row r="214" spans="1:15" x14ac:dyDescent="0.35">
      <c r="A214" s="1"/>
      <c r="B214" s="7"/>
      <c r="C214" s="8"/>
      <c r="D214" s="9" t="str">
        <f t="shared" si="75"/>
        <v>CBD-1978</v>
      </c>
      <c r="E214" s="5" t="str">
        <f t="shared" si="73"/>
        <v>CBDA-2000</v>
      </c>
      <c r="F214" s="5" t="str">
        <f t="shared" si="78"/>
        <v/>
      </c>
      <c r="G214" s="5" t="str">
        <f t="shared" si="78"/>
        <v/>
      </c>
      <c r="H214" s="5" t="str">
        <f t="shared" si="78"/>
        <v/>
      </c>
      <c r="I214" s="5" t="str">
        <f t="shared" si="78"/>
        <v/>
      </c>
      <c r="J214" s="5" t="str">
        <f t="shared" si="78"/>
        <v/>
      </c>
      <c r="K214" s="5" t="str">
        <f t="shared" si="78"/>
        <v/>
      </c>
      <c r="L214" s="5" t="str">
        <f t="shared" si="78"/>
        <v/>
      </c>
      <c r="M214" s="5" t="str">
        <f>IF(K214="","",IF(RIGHT(K214,4)+2&gt;2000,"",LEFT(K214,3)&amp;CHAR(CODE(RIGHT(LEFT(K214,4),1))+1)&amp;"-"&amp;TEXT(RIGHT(K214,4)+2,"0000")))</f>
        <v/>
      </c>
      <c r="N214" s="6" t="str">
        <f>IF(L214="","",IF(RIGHT(L214,4)+2&gt;2000,"",LEFT(L214,3)&amp;CHAR(CODE(RIGHT(LEFT(L214,4),1))+1)&amp;"-"&amp;TEXT(RIGHT(L214,4)+2,"0000")))</f>
        <v/>
      </c>
      <c r="O214" t="str">
        <f t="shared" si="78"/>
        <v/>
      </c>
    </row>
    <row r="215" spans="1:15" x14ac:dyDescent="0.35">
      <c r="A215" s="1"/>
      <c r="B215" s="7"/>
      <c r="C215" s="8"/>
      <c r="D215" s="9" t="str">
        <f t="shared" si="75"/>
        <v>CBE-1980</v>
      </c>
      <c r="E215" s="5" t="str">
        <f t="shared" si="73"/>
        <v/>
      </c>
      <c r="F215" s="5" t="str">
        <f t="shared" si="78"/>
        <v/>
      </c>
      <c r="G215" s="5" t="str">
        <f t="shared" si="78"/>
        <v/>
      </c>
      <c r="H215" s="5" t="str">
        <f t="shared" si="78"/>
        <v/>
      </c>
      <c r="I215" s="5" t="str">
        <f t="shared" si="78"/>
        <v/>
      </c>
      <c r="J215" s="5" t="str">
        <f t="shared" si="78"/>
        <v/>
      </c>
      <c r="K215" s="5" t="str">
        <f t="shared" si="78"/>
        <v/>
      </c>
      <c r="L215" s="5" t="str">
        <f t="shared" si="78"/>
        <v/>
      </c>
      <c r="M215" s="5" t="str">
        <f>IF(K215="","",IF(RIGHT(K215,4)+2&gt;2000,"",LEFT(K215,3)&amp;CHAR(CODE(RIGHT(LEFT(K215,4),1))+1)&amp;"-"&amp;TEXT(RIGHT(K215,4)+2,"0000")))</f>
        <v/>
      </c>
      <c r="N215" s="6" t="str">
        <f>IF(L215="","",IF(RIGHT(L215,4)+2&gt;2000,"",LEFT(L215,3)&amp;CHAR(CODE(RIGHT(LEFT(L215,4),1))+1)&amp;"-"&amp;TEXT(RIGHT(L215,4)+2,"0000")))</f>
        <v/>
      </c>
      <c r="O215" t="str">
        <f t="shared" si="78"/>
        <v/>
      </c>
    </row>
    <row r="216" spans="1:15" x14ac:dyDescent="0.35">
      <c r="A216" s="1"/>
      <c r="B216" s="7"/>
      <c r="C216" s="8"/>
      <c r="D216" s="9" t="str">
        <f t="shared" si="75"/>
        <v>CBF-1982</v>
      </c>
      <c r="E216" s="5" t="str">
        <f t="shared" si="73"/>
        <v/>
      </c>
      <c r="F216" s="5" t="str">
        <f t="shared" si="78"/>
        <v/>
      </c>
      <c r="G216" s="5" t="str">
        <f t="shared" si="78"/>
        <v/>
      </c>
      <c r="H216" s="5" t="str">
        <f t="shared" si="78"/>
        <v/>
      </c>
      <c r="I216" s="5" t="str">
        <f t="shared" si="78"/>
        <v/>
      </c>
      <c r="J216" s="5" t="str">
        <f t="shared" si="78"/>
        <v/>
      </c>
      <c r="K216" s="5" t="str">
        <f t="shared" si="78"/>
        <v/>
      </c>
      <c r="L216" s="5" t="str">
        <f t="shared" si="78"/>
        <v/>
      </c>
      <c r="M216" s="5" t="str">
        <f>IF(K216="","",IF(RIGHT(K216,4)+2&gt;2000,"",LEFT(K216,3)&amp;CHAR(CODE(RIGHT(LEFT(K216,4),1))+1)&amp;"-"&amp;TEXT(RIGHT(K216,4)+2,"0000")))</f>
        <v/>
      </c>
      <c r="N216" s="6" t="str">
        <f>IF(L216="","",IF(RIGHT(L216,4)+2&gt;2000,"",LEFT(L216,3)&amp;CHAR(CODE(RIGHT(LEFT(L216,4),1))+1)&amp;"-"&amp;TEXT(RIGHT(L216,4)+2,"0000")))</f>
        <v/>
      </c>
      <c r="O216" t="str">
        <f t="shared" si="78"/>
        <v/>
      </c>
    </row>
    <row r="217" spans="1:15" x14ac:dyDescent="0.35">
      <c r="A217" s="1"/>
      <c r="B217" s="7"/>
      <c r="C217" s="8"/>
      <c r="D217" s="9" t="str">
        <f t="shared" si="75"/>
        <v>CBG-1984</v>
      </c>
      <c r="E217" s="5" t="str">
        <f t="shared" si="73"/>
        <v/>
      </c>
      <c r="F217" s="5" t="str">
        <f t="shared" si="78"/>
        <v/>
      </c>
      <c r="G217" s="5" t="str">
        <f t="shared" si="78"/>
        <v/>
      </c>
      <c r="H217" s="5" t="str">
        <f t="shared" si="78"/>
        <v/>
      </c>
      <c r="I217" s="5" t="str">
        <f t="shared" si="78"/>
        <v/>
      </c>
      <c r="J217" s="5" t="str">
        <f t="shared" si="78"/>
        <v/>
      </c>
      <c r="K217" s="5" t="str">
        <f t="shared" si="78"/>
        <v/>
      </c>
      <c r="L217" s="5" t="str">
        <f t="shared" si="78"/>
        <v/>
      </c>
      <c r="M217" s="5" t="str">
        <f>IF(K217="","",IF(RIGHT(K217,4)+2&gt;2000,"",LEFT(K217,3)&amp;CHAR(CODE(RIGHT(LEFT(K217,4),1))+1)&amp;"-"&amp;TEXT(RIGHT(K217,4)+2,"0000")))</f>
        <v/>
      </c>
      <c r="N217" s="6" t="str">
        <f>IF(L217="","",IF(RIGHT(L217,4)+2&gt;2000,"",LEFT(L217,3)&amp;CHAR(CODE(RIGHT(LEFT(L217,4),1))+1)&amp;"-"&amp;TEXT(RIGHT(L217,4)+2,"0000")))</f>
        <v/>
      </c>
      <c r="O217" t="str">
        <f t="shared" si="78"/>
        <v/>
      </c>
    </row>
    <row r="218" spans="1:15" x14ac:dyDescent="0.35">
      <c r="A218" s="1"/>
      <c r="B218" s="7"/>
      <c r="C218" s="8"/>
      <c r="D218" s="9" t="str">
        <f t="shared" si="75"/>
        <v>CBH-1986</v>
      </c>
      <c r="E218" s="5" t="str">
        <f t="shared" si="73"/>
        <v/>
      </c>
      <c r="F218" s="5" t="str">
        <f t="shared" si="78"/>
        <v/>
      </c>
      <c r="G218" s="5" t="str">
        <f t="shared" si="78"/>
        <v/>
      </c>
      <c r="H218" s="5" t="str">
        <f t="shared" si="78"/>
        <v/>
      </c>
      <c r="I218" s="5" t="str">
        <f t="shared" si="78"/>
        <v/>
      </c>
      <c r="J218" s="5" t="str">
        <f t="shared" si="78"/>
        <v/>
      </c>
      <c r="K218" s="5" t="str">
        <f t="shared" si="78"/>
        <v/>
      </c>
      <c r="L218" s="5" t="str">
        <f t="shared" si="78"/>
        <v/>
      </c>
      <c r="M218" s="5" t="str">
        <f>IF(K218="","",IF(RIGHT(K218,4)+2&gt;2000,"",LEFT(K218,3)&amp;CHAR(CODE(RIGHT(LEFT(K218,4),1))+1)&amp;"-"&amp;TEXT(RIGHT(K218,4)+2,"0000")))</f>
        <v/>
      </c>
      <c r="N218" s="6" t="str">
        <f>IF(L218="","",IF(RIGHT(L218,4)+2&gt;2000,"",LEFT(L218,3)&amp;CHAR(CODE(RIGHT(LEFT(L218,4),1))+1)&amp;"-"&amp;TEXT(RIGHT(L218,4)+2,"0000")))</f>
        <v/>
      </c>
      <c r="O218" t="str">
        <f t="shared" si="78"/>
        <v/>
      </c>
    </row>
    <row r="219" spans="1:15" x14ac:dyDescent="0.35">
      <c r="A219" s="1"/>
      <c r="B219" s="7"/>
      <c r="C219" s="8"/>
      <c r="D219" s="9" t="str">
        <f t="shared" si="75"/>
        <v>CBI-1988</v>
      </c>
      <c r="E219" s="5" t="str">
        <f t="shared" si="73"/>
        <v/>
      </c>
      <c r="F219" s="5" t="str">
        <f t="shared" si="78"/>
        <v/>
      </c>
      <c r="G219" s="5" t="str">
        <f t="shared" si="78"/>
        <v/>
      </c>
      <c r="H219" s="5" t="str">
        <f t="shared" si="78"/>
        <v/>
      </c>
      <c r="I219" s="5" t="str">
        <f t="shared" si="78"/>
        <v/>
      </c>
      <c r="J219" s="5" t="str">
        <f t="shared" si="78"/>
        <v/>
      </c>
      <c r="K219" s="5" t="str">
        <f t="shared" si="78"/>
        <v/>
      </c>
      <c r="L219" s="5" t="str">
        <f t="shared" si="78"/>
        <v/>
      </c>
      <c r="M219" s="5" t="str">
        <f>IF(K219="","",IF(RIGHT(K219,4)+2&gt;2000,"",LEFT(K219,3)&amp;CHAR(CODE(RIGHT(LEFT(K219,4),1))+1)&amp;"-"&amp;TEXT(RIGHT(K219,4)+2,"0000")))</f>
        <v/>
      </c>
      <c r="N219" s="6" t="str">
        <f>IF(L219="","",IF(RIGHT(L219,4)+2&gt;2000,"",LEFT(L219,3)&amp;CHAR(CODE(RIGHT(LEFT(L219,4),1))+1)&amp;"-"&amp;TEXT(RIGHT(L219,4)+2,"0000")))</f>
        <v/>
      </c>
      <c r="O219" t="str">
        <f t="shared" si="78"/>
        <v/>
      </c>
    </row>
    <row r="220" spans="1:15" x14ac:dyDescent="0.35">
      <c r="A220" s="1"/>
      <c r="B220" s="7"/>
      <c r="C220" s="10"/>
      <c r="D220" s="11" t="str">
        <f t="shared" si="75"/>
        <v>CBJ-1990</v>
      </c>
      <c r="E220" s="5" t="str">
        <f t="shared" si="73"/>
        <v/>
      </c>
      <c r="F220" s="5" t="str">
        <f t="shared" si="78"/>
        <v/>
      </c>
      <c r="G220" s="5" t="str">
        <f t="shared" si="78"/>
        <v/>
      </c>
      <c r="H220" s="5" t="str">
        <f t="shared" si="78"/>
        <v/>
      </c>
      <c r="I220" s="5" t="str">
        <f t="shared" si="78"/>
        <v/>
      </c>
      <c r="J220" s="5" t="str">
        <f t="shared" si="78"/>
        <v/>
      </c>
      <c r="K220" s="5" t="str">
        <f t="shared" si="78"/>
        <v/>
      </c>
      <c r="L220" s="5" t="str">
        <f t="shared" si="78"/>
        <v/>
      </c>
      <c r="M220" s="5" t="str">
        <f>IF(K220="","",IF(RIGHT(K220,4)+2&gt;2000,"",LEFT(K220,3)&amp;CHAR(CODE(RIGHT(LEFT(K220,4),1))+1)&amp;"-"&amp;TEXT(RIGHT(K220,4)+2,"0000")))</f>
        <v/>
      </c>
      <c r="N220" s="6" t="str">
        <f>IF(L220="","",IF(RIGHT(L220,4)+2&gt;2000,"",LEFT(L220,3)&amp;CHAR(CODE(RIGHT(LEFT(L220,4),1))+1)&amp;"-"&amp;TEXT(RIGHT(L220,4)+2,"0000")))</f>
        <v/>
      </c>
      <c r="O220" t="str">
        <f t="shared" si="78"/>
        <v/>
      </c>
    </row>
    <row r="221" spans="1:15" x14ac:dyDescent="0.35">
      <c r="A221" s="1"/>
      <c r="B221" s="7"/>
      <c r="C221" s="3" t="str">
        <f t="shared" ref="C221" si="82">LEFT(C211,1)&amp;CHAR(CODE(RIGHT(LEFT(C211,2),1))+1)&amp;"-"&amp;TEXT(RIGHT(C211,4)+2,"000")</f>
        <v>CC-1952</v>
      </c>
      <c r="D221" s="4" t="str">
        <f t="shared" ref="D221" si="83">LEFT(C221,2)&amp;"A-"&amp;TEXT(RIGHT(C221,4)+22,"0000")</f>
        <v>CCA-1974</v>
      </c>
      <c r="E221" s="5" t="str">
        <f t="shared" si="73"/>
        <v>CCAA-1996</v>
      </c>
      <c r="F221" s="5" t="str">
        <f t="shared" si="78"/>
        <v>CCAB-1998</v>
      </c>
      <c r="G221" s="5" t="str">
        <f t="shared" si="78"/>
        <v>CCAC-2000</v>
      </c>
      <c r="H221" s="5" t="str">
        <f t="shared" si="78"/>
        <v/>
      </c>
      <c r="I221" s="5" t="str">
        <f t="shared" si="78"/>
        <v/>
      </c>
      <c r="J221" s="5" t="str">
        <f t="shared" si="78"/>
        <v/>
      </c>
      <c r="K221" s="5" t="str">
        <f t="shared" si="78"/>
        <v/>
      </c>
      <c r="L221" s="5" t="str">
        <f t="shared" si="78"/>
        <v/>
      </c>
      <c r="M221" s="5" t="str">
        <f>IF(K221="","",IF(RIGHT(K221,4)+2&gt;2000,"",LEFT(K221,3)&amp;CHAR(CODE(RIGHT(LEFT(K221,4),1))+1)&amp;"-"&amp;TEXT(RIGHT(K221,4)+2,"0000")))</f>
        <v/>
      </c>
      <c r="N221" s="6" t="str">
        <f>IF(L221="","",IF(RIGHT(L221,4)+2&gt;2000,"",LEFT(L221,3)&amp;CHAR(CODE(RIGHT(LEFT(L221,4),1))+1)&amp;"-"&amp;TEXT(RIGHT(L221,4)+2,"0000")))</f>
        <v/>
      </c>
      <c r="O221" t="str">
        <f t="shared" si="78"/>
        <v/>
      </c>
    </row>
    <row r="222" spans="1:15" x14ac:dyDescent="0.35">
      <c r="A222" s="1"/>
      <c r="B222" s="7"/>
      <c r="C222" s="8"/>
      <c r="D222" s="9" t="str">
        <f t="shared" ref="D222:D285" si="84">IF(D221="","",IF(RIGHT(D221,4)+2&gt;2000,"",LEFT(D221,2)&amp;CHAR(CODE(RIGHT(LEFT(D221,3),1))+1)&amp;"-"&amp;TEXT(RIGHT(D221,4)+2,"000")))</f>
        <v>CCB-1976</v>
      </c>
      <c r="E222" s="5" t="str">
        <f t="shared" si="73"/>
        <v>CCBA-1998</v>
      </c>
      <c r="F222" s="5" t="str">
        <f t="shared" si="78"/>
        <v>CCBB-2000</v>
      </c>
      <c r="G222" s="5" t="str">
        <f t="shared" si="78"/>
        <v/>
      </c>
      <c r="H222" s="5" t="str">
        <f t="shared" si="78"/>
        <v/>
      </c>
      <c r="I222" s="5" t="str">
        <f t="shared" si="78"/>
        <v/>
      </c>
      <c r="J222" s="5" t="str">
        <f t="shared" si="78"/>
        <v/>
      </c>
      <c r="K222" s="5" t="str">
        <f t="shared" si="78"/>
        <v/>
      </c>
      <c r="L222" s="5" t="str">
        <f t="shared" si="78"/>
        <v/>
      </c>
      <c r="M222" s="5" t="str">
        <f>IF(K222="","",IF(RIGHT(K222,4)+2&gt;2000,"",LEFT(K222,3)&amp;CHAR(CODE(RIGHT(LEFT(K222,4),1))+1)&amp;"-"&amp;TEXT(RIGHT(K222,4)+2,"0000")))</f>
        <v/>
      </c>
      <c r="N222" s="6" t="str">
        <f>IF(L222="","",IF(RIGHT(L222,4)+2&gt;2000,"",LEFT(L222,3)&amp;CHAR(CODE(RIGHT(LEFT(L222,4),1))+1)&amp;"-"&amp;TEXT(RIGHT(L222,4)+2,"0000")))</f>
        <v/>
      </c>
      <c r="O222" t="str">
        <f t="shared" si="78"/>
        <v/>
      </c>
    </row>
    <row r="223" spans="1:15" x14ac:dyDescent="0.35">
      <c r="A223" s="1"/>
      <c r="B223" s="7"/>
      <c r="C223" s="8"/>
      <c r="D223" s="9" t="str">
        <f t="shared" si="75"/>
        <v>CCC-1978</v>
      </c>
      <c r="E223" s="5" t="str">
        <f t="shared" si="73"/>
        <v>CCCA-2000</v>
      </c>
      <c r="F223" s="5" t="str">
        <f t="shared" si="78"/>
        <v/>
      </c>
      <c r="G223" s="5" t="str">
        <f t="shared" si="78"/>
        <v/>
      </c>
      <c r="H223" s="5" t="str">
        <f t="shared" si="78"/>
        <v/>
      </c>
      <c r="I223" s="5" t="str">
        <f t="shared" si="78"/>
        <v/>
      </c>
      <c r="J223" s="5" t="str">
        <f t="shared" si="78"/>
        <v/>
      </c>
      <c r="K223" s="5" t="str">
        <f t="shared" si="78"/>
        <v/>
      </c>
      <c r="L223" s="5" t="str">
        <f t="shared" si="78"/>
        <v/>
      </c>
      <c r="M223" s="5" t="str">
        <f>IF(K223="","",IF(RIGHT(K223,4)+2&gt;2000,"",LEFT(K223,3)&amp;CHAR(CODE(RIGHT(LEFT(K223,4),1))+1)&amp;"-"&amp;TEXT(RIGHT(K223,4)+2,"0000")))</f>
        <v/>
      </c>
      <c r="N223" s="6" t="str">
        <f>IF(L223="","",IF(RIGHT(L223,4)+2&gt;2000,"",LEFT(L223,3)&amp;CHAR(CODE(RIGHT(LEFT(L223,4),1))+1)&amp;"-"&amp;TEXT(RIGHT(L223,4)+2,"0000")))</f>
        <v/>
      </c>
      <c r="O223" t="str">
        <f t="shared" si="78"/>
        <v/>
      </c>
    </row>
    <row r="224" spans="1:15" x14ac:dyDescent="0.35">
      <c r="A224" s="1"/>
      <c r="B224" s="7"/>
      <c r="C224" s="8"/>
      <c r="D224" s="9" t="str">
        <f t="shared" si="75"/>
        <v>CCD-1980</v>
      </c>
      <c r="E224" s="5" t="str">
        <f t="shared" si="73"/>
        <v/>
      </c>
      <c r="F224" s="5" t="str">
        <f t="shared" si="78"/>
        <v/>
      </c>
      <c r="G224" s="5" t="str">
        <f t="shared" si="78"/>
        <v/>
      </c>
      <c r="H224" s="5" t="str">
        <f t="shared" si="78"/>
        <v/>
      </c>
      <c r="I224" s="5" t="str">
        <f t="shared" si="78"/>
        <v/>
      </c>
      <c r="J224" s="5" t="str">
        <f t="shared" si="78"/>
        <v/>
      </c>
      <c r="K224" s="5" t="str">
        <f t="shared" si="78"/>
        <v/>
      </c>
      <c r="L224" s="5" t="str">
        <f t="shared" si="78"/>
        <v/>
      </c>
      <c r="M224" s="5" t="str">
        <f>IF(K224="","",IF(RIGHT(K224,4)+2&gt;2000,"",LEFT(K224,3)&amp;CHAR(CODE(RIGHT(LEFT(K224,4),1))+1)&amp;"-"&amp;TEXT(RIGHT(K224,4)+2,"0000")))</f>
        <v/>
      </c>
      <c r="N224" s="6" t="str">
        <f>IF(L224="","",IF(RIGHT(L224,4)+2&gt;2000,"",LEFT(L224,3)&amp;CHAR(CODE(RIGHT(LEFT(L224,4),1))+1)&amp;"-"&amp;TEXT(RIGHT(L224,4)+2,"0000")))</f>
        <v/>
      </c>
      <c r="O224" t="str">
        <f t="shared" si="78"/>
        <v/>
      </c>
    </row>
    <row r="225" spans="1:15" x14ac:dyDescent="0.35">
      <c r="A225" s="1"/>
      <c r="B225" s="7"/>
      <c r="C225" s="8"/>
      <c r="D225" s="9" t="str">
        <f t="shared" si="75"/>
        <v>CCE-1982</v>
      </c>
      <c r="E225" s="5" t="str">
        <f t="shared" si="73"/>
        <v/>
      </c>
      <c r="F225" s="5" t="str">
        <f t="shared" si="78"/>
        <v/>
      </c>
      <c r="G225" s="5" t="str">
        <f t="shared" si="78"/>
        <v/>
      </c>
      <c r="H225" s="5" t="str">
        <f t="shared" si="78"/>
        <v/>
      </c>
      <c r="I225" s="5" t="str">
        <f t="shared" si="78"/>
        <v/>
      </c>
      <c r="J225" s="5" t="str">
        <f t="shared" si="78"/>
        <v/>
      </c>
      <c r="K225" s="5" t="str">
        <f t="shared" si="78"/>
        <v/>
      </c>
      <c r="L225" s="5" t="str">
        <f t="shared" si="78"/>
        <v/>
      </c>
      <c r="M225" s="5" t="str">
        <f>IF(K225="","",IF(RIGHT(K225,4)+2&gt;2000,"",LEFT(K225,3)&amp;CHAR(CODE(RIGHT(LEFT(K225,4),1))+1)&amp;"-"&amp;TEXT(RIGHT(K225,4)+2,"0000")))</f>
        <v/>
      </c>
      <c r="N225" s="6" t="str">
        <f>IF(L225="","",IF(RIGHT(L225,4)+2&gt;2000,"",LEFT(L225,3)&amp;CHAR(CODE(RIGHT(LEFT(L225,4),1))+1)&amp;"-"&amp;TEXT(RIGHT(L225,4)+2,"0000")))</f>
        <v/>
      </c>
      <c r="O225" t="str">
        <f t="shared" si="78"/>
        <v/>
      </c>
    </row>
    <row r="226" spans="1:15" x14ac:dyDescent="0.35">
      <c r="A226" s="1"/>
      <c r="B226" s="7"/>
      <c r="C226" s="8"/>
      <c r="D226" s="9" t="str">
        <f t="shared" si="75"/>
        <v>CCF-1984</v>
      </c>
      <c r="E226" s="5" t="str">
        <f t="shared" si="73"/>
        <v/>
      </c>
      <c r="F226" s="5" t="str">
        <f t="shared" ref="F226:O241" si="85">IF(E226="","",IF(RIGHT(E226,4)+2&gt;2000,"",LEFT(E226,3)&amp;CHAR(CODE(RIGHT(LEFT(E226,4),1))+1)&amp;"-"&amp;TEXT(RIGHT(E226,4)+2,"0000")))</f>
        <v/>
      </c>
      <c r="G226" s="5" t="str">
        <f t="shared" si="85"/>
        <v/>
      </c>
      <c r="H226" s="5" t="str">
        <f t="shared" si="85"/>
        <v/>
      </c>
      <c r="I226" s="5" t="str">
        <f t="shared" si="85"/>
        <v/>
      </c>
      <c r="J226" s="5" t="str">
        <f t="shared" si="85"/>
        <v/>
      </c>
      <c r="K226" s="5" t="str">
        <f t="shared" si="85"/>
        <v/>
      </c>
      <c r="L226" s="5" t="str">
        <f t="shared" si="85"/>
        <v/>
      </c>
      <c r="M226" s="5" t="str">
        <f>IF(K226="","",IF(RIGHT(K226,4)+2&gt;2000,"",LEFT(K226,3)&amp;CHAR(CODE(RIGHT(LEFT(K226,4),1))+1)&amp;"-"&amp;TEXT(RIGHT(K226,4)+2,"0000")))</f>
        <v/>
      </c>
      <c r="N226" s="6" t="str">
        <f>IF(L226="","",IF(RIGHT(L226,4)+2&gt;2000,"",LEFT(L226,3)&amp;CHAR(CODE(RIGHT(LEFT(L226,4),1))+1)&amp;"-"&amp;TEXT(RIGHT(L226,4)+2,"0000")))</f>
        <v/>
      </c>
      <c r="O226" t="str">
        <f t="shared" si="85"/>
        <v/>
      </c>
    </row>
    <row r="227" spans="1:15" x14ac:dyDescent="0.35">
      <c r="A227" s="1"/>
      <c r="B227" s="7"/>
      <c r="C227" s="8"/>
      <c r="D227" s="9" t="str">
        <f t="shared" si="75"/>
        <v>CCG-1986</v>
      </c>
      <c r="E227" s="5" t="str">
        <f t="shared" si="73"/>
        <v/>
      </c>
      <c r="F227" s="5" t="str">
        <f t="shared" si="85"/>
        <v/>
      </c>
      <c r="G227" s="5" t="str">
        <f t="shared" si="85"/>
        <v/>
      </c>
      <c r="H227" s="5" t="str">
        <f t="shared" si="85"/>
        <v/>
      </c>
      <c r="I227" s="5" t="str">
        <f t="shared" si="85"/>
        <v/>
      </c>
      <c r="J227" s="5" t="str">
        <f t="shared" si="85"/>
        <v/>
      </c>
      <c r="K227" s="5" t="str">
        <f t="shared" si="85"/>
        <v/>
      </c>
      <c r="L227" s="5" t="str">
        <f t="shared" si="85"/>
        <v/>
      </c>
      <c r="M227" s="5" t="str">
        <f>IF(K227="","",IF(RIGHT(K227,4)+2&gt;2000,"",LEFT(K227,3)&amp;CHAR(CODE(RIGHT(LEFT(K227,4),1))+1)&amp;"-"&amp;TEXT(RIGHT(K227,4)+2,"0000")))</f>
        <v/>
      </c>
      <c r="N227" s="6" t="str">
        <f>IF(L227="","",IF(RIGHT(L227,4)+2&gt;2000,"",LEFT(L227,3)&amp;CHAR(CODE(RIGHT(LEFT(L227,4),1))+1)&amp;"-"&amp;TEXT(RIGHT(L227,4)+2,"0000")))</f>
        <v/>
      </c>
      <c r="O227" t="str">
        <f t="shared" si="85"/>
        <v/>
      </c>
    </row>
    <row r="228" spans="1:15" x14ac:dyDescent="0.35">
      <c r="A228" s="1"/>
      <c r="B228" s="7"/>
      <c r="C228" s="8"/>
      <c r="D228" s="9" t="str">
        <f t="shared" si="75"/>
        <v>CCH-1988</v>
      </c>
      <c r="E228" s="5" t="str">
        <f t="shared" si="73"/>
        <v/>
      </c>
      <c r="F228" s="5" t="str">
        <f t="shared" si="85"/>
        <v/>
      </c>
      <c r="G228" s="5" t="str">
        <f t="shared" si="85"/>
        <v/>
      </c>
      <c r="H228" s="5" t="str">
        <f t="shared" si="85"/>
        <v/>
      </c>
      <c r="I228" s="5" t="str">
        <f t="shared" si="85"/>
        <v/>
      </c>
      <c r="J228" s="5" t="str">
        <f t="shared" si="85"/>
        <v/>
      </c>
      <c r="K228" s="5" t="str">
        <f t="shared" si="85"/>
        <v/>
      </c>
      <c r="L228" s="5" t="str">
        <f t="shared" si="85"/>
        <v/>
      </c>
      <c r="M228" s="5" t="str">
        <f>IF(K228="","",IF(RIGHT(K228,4)+2&gt;2000,"",LEFT(K228,3)&amp;CHAR(CODE(RIGHT(LEFT(K228,4),1))+1)&amp;"-"&amp;TEXT(RIGHT(K228,4)+2,"0000")))</f>
        <v/>
      </c>
      <c r="N228" s="6" t="str">
        <f>IF(L228="","",IF(RIGHT(L228,4)+2&gt;2000,"",LEFT(L228,3)&amp;CHAR(CODE(RIGHT(LEFT(L228,4),1))+1)&amp;"-"&amp;TEXT(RIGHT(L228,4)+2,"0000")))</f>
        <v/>
      </c>
      <c r="O228" t="str">
        <f t="shared" si="85"/>
        <v/>
      </c>
    </row>
    <row r="229" spans="1:15" x14ac:dyDescent="0.35">
      <c r="A229" s="1"/>
      <c r="B229" s="7"/>
      <c r="C229" s="8"/>
      <c r="D229" s="9" t="str">
        <f t="shared" si="75"/>
        <v>CCI-1990</v>
      </c>
      <c r="E229" s="5" t="str">
        <f t="shared" si="73"/>
        <v/>
      </c>
      <c r="F229" s="5" t="str">
        <f t="shared" si="85"/>
        <v/>
      </c>
      <c r="G229" s="5" t="str">
        <f t="shared" si="85"/>
        <v/>
      </c>
      <c r="H229" s="5" t="str">
        <f t="shared" si="85"/>
        <v/>
      </c>
      <c r="I229" s="5" t="str">
        <f t="shared" si="85"/>
        <v/>
      </c>
      <c r="J229" s="5" t="str">
        <f t="shared" si="85"/>
        <v/>
      </c>
      <c r="K229" s="5" t="str">
        <f t="shared" si="85"/>
        <v/>
      </c>
      <c r="L229" s="5" t="str">
        <f t="shared" si="85"/>
        <v/>
      </c>
      <c r="M229" s="5" t="str">
        <f>IF(K229="","",IF(RIGHT(K229,4)+2&gt;2000,"",LEFT(K229,3)&amp;CHAR(CODE(RIGHT(LEFT(K229,4),1))+1)&amp;"-"&amp;TEXT(RIGHT(K229,4)+2,"0000")))</f>
        <v/>
      </c>
      <c r="N229" s="6" t="str">
        <f>IF(L229="","",IF(RIGHT(L229,4)+2&gt;2000,"",LEFT(L229,3)&amp;CHAR(CODE(RIGHT(LEFT(L229,4),1))+1)&amp;"-"&amp;TEXT(RIGHT(L229,4)+2,"0000")))</f>
        <v/>
      </c>
      <c r="O229" t="str">
        <f t="shared" si="85"/>
        <v/>
      </c>
    </row>
    <row r="230" spans="1:15" x14ac:dyDescent="0.35">
      <c r="A230" s="1"/>
      <c r="B230" s="7"/>
      <c r="C230" s="10"/>
      <c r="D230" s="11" t="str">
        <f t="shared" si="75"/>
        <v>CCJ-1992</v>
      </c>
      <c r="E230" s="5" t="str">
        <f t="shared" si="73"/>
        <v/>
      </c>
      <c r="F230" s="5" t="str">
        <f t="shared" si="85"/>
        <v/>
      </c>
      <c r="G230" s="5" t="str">
        <f t="shared" si="85"/>
        <v/>
      </c>
      <c r="H230" s="5" t="str">
        <f t="shared" si="85"/>
        <v/>
      </c>
      <c r="I230" s="5" t="str">
        <f t="shared" si="85"/>
        <v/>
      </c>
      <c r="J230" s="5" t="str">
        <f t="shared" si="85"/>
        <v/>
      </c>
      <c r="K230" s="5" t="str">
        <f t="shared" si="85"/>
        <v/>
      </c>
      <c r="L230" s="5" t="str">
        <f t="shared" si="85"/>
        <v/>
      </c>
      <c r="M230" s="5" t="str">
        <f>IF(K230="","",IF(RIGHT(K230,4)+2&gt;2000,"",LEFT(K230,3)&amp;CHAR(CODE(RIGHT(LEFT(K230,4),1))+1)&amp;"-"&amp;TEXT(RIGHT(K230,4)+2,"0000")))</f>
        <v/>
      </c>
      <c r="N230" s="6" t="str">
        <f>IF(L230="","",IF(RIGHT(L230,4)+2&gt;2000,"",LEFT(L230,3)&amp;CHAR(CODE(RIGHT(LEFT(L230,4),1))+1)&amp;"-"&amp;TEXT(RIGHT(L230,4)+2,"0000")))</f>
        <v/>
      </c>
      <c r="O230" t="str">
        <f t="shared" si="85"/>
        <v/>
      </c>
    </row>
    <row r="231" spans="1:15" x14ac:dyDescent="0.35">
      <c r="A231" s="1"/>
      <c r="B231" s="7"/>
      <c r="C231" s="3" t="str">
        <f t="shared" ref="C231" si="86">LEFT(C221,1)&amp;CHAR(CODE(RIGHT(LEFT(C221,2),1))+1)&amp;"-"&amp;TEXT(RIGHT(C221,4)+2,"000")</f>
        <v>CD-1954</v>
      </c>
      <c r="D231" s="4" t="str">
        <f t="shared" ref="D231" si="87">LEFT(C231,2)&amp;"A-"&amp;TEXT(RIGHT(C231,4)+22,"0000")</f>
        <v>CDA-1976</v>
      </c>
      <c r="E231" s="5" t="str">
        <f t="shared" si="73"/>
        <v>CDAA-1998</v>
      </c>
      <c r="F231" s="5" t="str">
        <f t="shared" si="85"/>
        <v>CDAB-2000</v>
      </c>
      <c r="G231" s="5" t="str">
        <f t="shared" si="85"/>
        <v/>
      </c>
      <c r="H231" s="5" t="str">
        <f t="shared" si="85"/>
        <v/>
      </c>
      <c r="I231" s="5" t="str">
        <f t="shared" si="85"/>
        <v/>
      </c>
      <c r="J231" s="5" t="str">
        <f t="shared" si="85"/>
        <v/>
      </c>
      <c r="K231" s="5" t="str">
        <f t="shared" si="85"/>
        <v/>
      </c>
      <c r="L231" s="5" t="str">
        <f t="shared" si="85"/>
        <v/>
      </c>
      <c r="M231" s="5" t="str">
        <f>IF(K231="","",IF(RIGHT(K231,4)+2&gt;2000,"",LEFT(K231,3)&amp;CHAR(CODE(RIGHT(LEFT(K231,4),1))+1)&amp;"-"&amp;TEXT(RIGHT(K231,4)+2,"0000")))</f>
        <v/>
      </c>
      <c r="N231" s="6" t="str">
        <f>IF(L231="","",IF(RIGHT(L231,4)+2&gt;2000,"",LEFT(L231,3)&amp;CHAR(CODE(RIGHT(LEFT(L231,4),1))+1)&amp;"-"&amp;TEXT(RIGHT(L231,4)+2,"0000")))</f>
        <v/>
      </c>
      <c r="O231" t="str">
        <f t="shared" si="85"/>
        <v/>
      </c>
    </row>
    <row r="232" spans="1:15" x14ac:dyDescent="0.35">
      <c r="A232" s="1"/>
      <c r="B232" s="7"/>
      <c r="C232" s="8"/>
      <c r="D232" s="9" t="str">
        <f t="shared" ref="D232:D295" si="88">IF(D231="","",IF(RIGHT(D231,4)+2&gt;2000,"",LEFT(D231,2)&amp;CHAR(CODE(RIGHT(LEFT(D231,3),1))+1)&amp;"-"&amp;TEXT(RIGHT(D231,4)+2,"000")))</f>
        <v>CDB-1978</v>
      </c>
      <c r="E232" s="5" t="str">
        <f t="shared" si="73"/>
        <v>CDBA-2000</v>
      </c>
      <c r="F232" s="5" t="str">
        <f t="shared" si="85"/>
        <v/>
      </c>
      <c r="G232" s="5" t="str">
        <f t="shared" si="85"/>
        <v/>
      </c>
      <c r="H232" s="5" t="str">
        <f t="shared" si="85"/>
        <v/>
      </c>
      <c r="I232" s="5" t="str">
        <f t="shared" si="85"/>
        <v/>
      </c>
      <c r="J232" s="5" t="str">
        <f t="shared" si="85"/>
        <v/>
      </c>
      <c r="K232" s="5" t="str">
        <f t="shared" si="85"/>
        <v/>
      </c>
      <c r="L232" s="5" t="str">
        <f t="shared" si="85"/>
        <v/>
      </c>
      <c r="M232" s="5" t="str">
        <f>IF(K232="","",IF(RIGHT(K232,4)+2&gt;2000,"",LEFT(K232,3)&amp;CHAR(CODE(RIGHT(LEFT(K232,4),1))+1)&amp;"-"&amp;TEXT(RIGHT(K232,4)+2,"0000")))</f>
        <v/>
      </c>
      <c r="N232" s="6" t="str">
        <f>IF(L232="","",IF(RIGHT(L232,4)+2&gt;2000,"",LEFT(L232,3)&amp;CHAR(CODE(RIGHT(LEFT(L232,4),1))+1)&amp;"-"&amp;TEXT(RIGHT(L232,4)+2,"0000")))</f>
        <v/>
      </c>
      <c r="O232" t="str">
        <f t="shared" si="85"/>
        <v/>
      </c>
    </row>
    <row r="233" spans="1:15" x14ac:dyDescent="0.35">
      <c r="A233" s="1"/>
      <c r="B233" s="7"/>
      <c r="C233" s="8"/>
      <c r="D233" s="9" t="str">
        <f t="shared" si="75"/>
        <v>CDC-1980</v>
      </c>
      <c r="E233" s="5" t="str">
        <f t="shared" si="73"/>
        <v/>
      </c>
      <c r="F233" s="5" t="str">
        <f t="shared" si="85"/>
        <v/>
      </c>
      <c r="G233" s="5" t="str">
        <f t="shared" si="85"/>
        <v/>
      </c>
      <c r="H233" s="5" t="str">
        <f t="shared" si="85"/>
        <v/>
      </c>
      <c r="I233" s="5" t="str">
        <f t="shared" si="85"/>
        <v/>
      </c>
      <c r="J233" s="5" t="str">
        <f t="shared" si="85"/>
        <v/>
      </c>
      <c r="K233" s="5" t="str">
        <f t="shared" si="85"/>
        <v/>
      </c>
      <c r="L233" s="5" t="str">
        <f t="shared" si="85"/>
        <v/>
      </c>
      <c r="M233" s="5" t="str">
        <f>IF(K233="","",IF(RIGHT(K233,4)+2&gt;2000,"",LEFT(K233,3)&amp;CHAR(CODE(RIGHT(LEFT(K233,4),1))+1)&amp;"-"&amp;TEXT(RIGHT(K233,4)+2,"0000")))</f>
        <v/>
      </c>
      <c r="N233" s="6" t="str">
        <f>IF(L233="","",IF(RIGHT(L233,4)+2&gt;2000,"",LEFT(L233,3)&amp;CHAR(CODE(RIGHT(LEFT(L233,4),1))+1)&amp;"-"&amp;TEXT(RIGHT(L233,4)+2,"0000")))</f>
        <v/>
      </c>
      <c r="O233" t="str">
        <f t="shared" si="85"/>
        <v/>
      </c>
    </row>
    <row r="234" spans="1:15" x14ac:dyDescent="0.35">
      <c r="A234" s="1"/>
      <c r="B234" s="7"/>
      <c r="C234" s="8"/>
      <c r="D234" s="9" t="str">
        <f t="shared" si="75"/>
        <v>CDD-1982</v>
      </c>
      <c r="E234" s="5" t="str">
        <f t="shared" si="73"/>
        <v/>
      </c>
      <c r="F234" s="5" t="str">
        <f t="shared" si="85"/>
        <v/>
      </c>
      <c r="G234" s="5" t="str">
        <f t="shared" si="85"/>
        <v/>
      </c>
      <c r="H234" s="5" t="str">
        <f t="shared" si="85"/>
        <v/>
      </c>
      <c r="I234" s="5" t="str">
        <f t="shared" si="85"/>
        <v/>
      </c>
      <c r="J234" s="5" t="str">
        <f t="shared" si="85"/>
        <v/>
      </c>
      <c r="K234" s="5" t="str">
        <f t="shared" si="85"/>
        <v/>
      </c>
      <c r="L234" s="5" t="str">
        <f t="shared" si="85"/>
        <v/>
      </c>
      <c r="M234" s="5" t="str">
        <f>IF(K234="","",IF(RIGHT(K234,4)+2&gt;2000,"",LEFT(K234,3)&amp;CHAR(CODE(RIGHT(LEFT(K234,4),1))+1)&amp;"-"&amp;TEXT(RIGHT(K234,4)+2,"0000")))</f>
        <v/>
      </c>
      <c r="N234" s="6" t="str">
        <f>IF(L234="","",IF(RIGHT(L234,4)+2&gt;2000,"",LEFT(L234,3)&amp;CHAR(CODE(RIGHT(LEFT(L234,4),1))+1)&amp;"-"&amp;TEXT(RIGHT(L234,4)+2,"0000")))</f>
        <v/>
      </c>
      <c r="O234" t="str">
        <f t="shared" si="85"/>
        <v/>
      </c>
    </row>
    <row r="235" spans="1:15" x14ac:dyDescent="0.35">
      <c r="A235" s="1"/>
      <c r="B235" s="7"/>
      <c r="C235" s="8"/>
      <c r="D235" s="9" t="str">
        <f t="shared" si="75"/>
        <v>CDE-1984</v>
      </c>
      <c r="E235" s="5" t="str">
        <f t="shared" si="73"/>
        <v/>
      </c>
      <c r="F235" s="5" t="str">
        <f t="shared" si="85"/>
        <v/>
      </c>
      <c r="G235" s="5" t="str">
        <f t="shared" si="85"/>
        <v/>
      </c>
      <c r="H235" s="5" t="str">
        <f t="shared" si="85"/>
        <v/>
      </c>
      <c r="I235" s="5" t="str">
        <f t="shared" si="85"/>
        <v/>
      </c>
      <c r="J235" s="5" t="str">
        <f t="shared" si="85"/>
        <v/>
      </c>
      <c r="K235" s="5" t="str">
        <f t="shared" si="85"/>
        <v/>
      </c>
      <c r="L235" s="5" t="str">
        <f t="shared" si="85"/>
        <v/>
      </c>
      <c r="M235" s="5" t="str">
        <f>IF(K235="","",IF(RIGHT(K235,4)+2&gt;2000,"",LEFT(K235,3)&amp;CHAR(CODE(RIGHT(LEFT(K235,4),1))+1)&amp;"-"&amp;TEXT(RIGHT(K235,4)+2,"0000")))</f>
        <v/>
      </c>
      <c r="N235" s="6" t="str">
        <f>IF(L235="","",IF(RIGHT(L235,4)+2&gt;2000,"",LEFT(L235,3)&amp;CHAR(CODE(RIGHT(LEFT(L235,4),1))+1)&amp;"-"&amp;TEXT(RIGHT(L235,4)+2,"0000")))</f>
        <v/>
      </c>
      <c r="O235" t="str">
        <f t="shared" si="85"/>
        <v/>
      </c>
    </row>
    <row r="236" spans="1:15" x14ac:dyDescent="0.35">
      <c r="A236" s="1"/>
      <c r="B236" s="7"/>
      <c r="C236" s="8"/>
      <c r="D236" s="9" t="str">
        <f t="shared" si="75"/>
        <v>CDF-1986</v>
      </c>
      <c r="E236" s="5" t="str">
        <f t="shared" si="73"/>
        <v/>
      </c>
      <c r="F236" s="5" t="str">
        <f t="shared" si="85"/>
        <v/>
      </c>
      <c r="G236" s="5" t="str">
        <f t="shared" si="85"/>
        <v/>
      </c>
      <c r="H236" s="5" t="str">
        <f t="shared" si="85"/>
        <v/>
      </c>
      <c r="I236" s="5" t="str">
        <f t="shared" si="85"/>
        <v/>
      </c>
      <c r="J236" s="5" t="str">
        <f t="shared" si="85"/>
        <v/>
      </c>
      <c r="K236" s="5" t="str">
        <f t="shared" si="85"/>
        <v/>
      </c>
      <c r="L236" s="5" t="str">
        <f t="shared" si="85"/>
        <v/>
      </c>
      <c r="M236" s="5" t="str">
        <f>IF(K236="","",IF(RIGHT(K236,4)+2&gt;2000,"",LEFT(K236,3)&amp;CHAR(CODE(RIGHT(LEFT(K236,4),1))+1)&amp;"-"&amp;TEXT(RIGHT(K236,4)+2,"0000")))</f>
        <v/>
      </c>
      <c r="N236" s="6" t="str">
        <f>IF(L236="","",IF(RIGHT(L236,4)+2&gt;2000,"",LEFT(L236,3)&amp;CHAR(CODE(RIGHT(LEFT(L236,4),1))+1)&amp;"-"&amp;TEXT(RIGHT(L236,4)+2,"0000")))</f>
        <v/>
      </c>
      <c r="O236" t="str">
        <f t="shared" si="85"/>
        <v/>
      </c>
    </row>
    <row r="237" spans="1:15" x14ac:dyDescent="0.35">
      <c r="A237" s="1"/>
      <c r="B237" s="7"/>
      <c r="C237" s="8"/>
      <c r="D237" s="9" t="str">
        <f t="shared" si="75"/>
        <v>CDG-1988</v>
      </c>
      <c r="E237" s="5" t="str">
        <f t="shared" si="73"/>
        <v/>
      </c>
      <c r="F237" s="5" t="str">
        <f t="shared" si="85"/>
        <v/>
      </c>
      <c r="G237" s="5" t="str">
        <f t="shared" si="85"/>
        <v/>
      </c>
      <c r="H237" s="5" t="str">
        <f t="shared" si="85"/>
        <v/>
      </c>
      <c r="I237" s="5" t="str">
        <f t="shared" si="85"/>
        <v/>
      </c>
      <c r="J237" s="5" t="str">
        <f t="shared" si="85"/>
        <v/>
      </c>
      <c r="K237" s="5" t="str">
        <f t="shared" si="85"/>
        <v/>
      </c>
      <c r="L237" s="5" t="str">
        <f t="shared" si="85"/>
        <v/>
      </c>
      <c r="M237" s="5" t="str">
        <f>IF(K237="","",IF(RIGHT(K237,4)+2&gt;2000,"",LEFT(K237,3)&amp;CHAR(CODE(RIGHT(LEFT(K237,4),1))+1)&amp;"-"&amp;TEXT(RIGHT(K237,4)+2,"0000")))</f>
        <v/>
      </c>
      <c r="N237" s="6" t="str">
        <f>IF(L237="","",IF(RIGHT(L237,4)+2&gt;2000,"",LEFT(L237,3)&amp;CHAR(CODE(RIGHT(LEFT(L237,4),1))+1)&amp;"-"&amp;TEXT(RIGHT(L237,4)+2,"0000")))</f>
        <v/>
      </c>
      <c r="O237" t="str">
        <f t="shared" si="85"/>
        <v/>
      </c>
    </row>
    <row r="238" spans="1:15" x14ac:dyDescent="0.35">
      <c r="A238" s="1"/>
      <c r="B238" s="7"/>
      <c r="C238" s="8"/>
      <c r="D238" s="9" t="str">
        <f t="shared" si="75"/>
        <v>CDH-1990</v>
      </c>
      <c r="E238" s="5" t="str">
        <f t="shared" si="73"/>
        <v/>
      </c>
      <c r="F238" s="5" t="str">
        <f t="shared" si="85"/>
        <v/>
      </c>
      <c r="G238" s="5" t="str">
        <f t="shared" si="85"/>
        <v/>
      </c>
      <c r="H238" s="5" t="str">
        <f t="shared" si="85"/>
        <v/>
      </c>
      <c r="I238" s="5" t="str">
        <f t="shared" si="85"/>
        <v/>
      </c>
      <c r="J238" s="5" t="str">
        <f t="shared" si="85"/>
        <v/>
      </c>
      <c r="K238" s="5" t="str">
        <f t="shared" si="85"/>
        <v/>
      </c>
      <c r="L238" s="5" t="str">
        <f t="shared" si="85"/>
        <v/>
      </c>
      <c r="M238" s="5" t="str">
        <f>IF(K238="","",IF(RIGHT(K238,4)+2&gt;2000,"",LEFT(K238,3)&amp;CHAR(CODE(RIGHT(LEFT(K238,4),1))+1)&amp;"-"&amp;TEXT(RIGHT(K238,4)+2,"0000")))</f>
        <v/>
      </c>
      <c r="N238" s="6" t="str">
        <f>IF(L238="","",IF(RIGHT(L238,4)+2&gt;2000,"",LEFT(L238,3)&amp;CHAR(CODE(RIGHT(LEFT(L238,4),1))+1)&amp;"-"&amp;TEXT(RIGHT(L238,4)+2,"0000")))</f>
        <v/>
      </c>
      <c r="O238" t="str">
        <f t="shared" si="85"/>
        <v/>
      </c>
    </row>
    <row r="239" spans="1:15" x14ac:dyDescent="0.35">
      <c r="A239" s="1"/>
      <c r="B239" s="7"/>
      <c r="C239" s="8"/>
      <c r="D239" s="9" t="str">
        <f t="shared" si="75"/>
        <v>CDI-1992</v>
      </c>
      <c r="E239" s="5" t="str">
        <f t="shared" si="73"/>
        <v/>
      </c>
      <c r="F239" s="5" t="str">
        <f t="shared" si="85"/>
        <v/>
      </c>
      <c r="G239" s="5" t="str">
        <f t="shared" si="85"/>
        <v/>
      </c>
      <c r="H239" s="5" t="str">
        <f t="shared" si="85"/>
        <v/>
      </c>
      <c r="I239" s="5" t="str">
        <f t="shared" si="85"/>
        <v/>
      </c>
      <c r="J239" s="5" t="str">
        <f t="shared" si="85"/>
        <v/>
      </c>
      <c r="K239" s="5" t="str">
        <f t="shared" si="85"/>
        <v/>
      </c>
      <c r="L239" s="5" t="str">
        <f t="shared" si="85"/>
        <v/>
      </c>
      <c r="M239" s="5" t="str">
        <f>IF(K239="","",IF(RIGHT(K239,4)+2&gt;2000,"",LEFT(K239,3)&amp;CHAR(CODE(RIGHT(LEFT(K239,4),1))+1)&amp;"-"&amp;TEXT(RIGHT(K239,4)+2,"0000")))</f>
        <v/>
      </c>
      <c r="N239" s="6" t="str">
        <f>IF(L239="","",IF(RIGHT(L239,4)+2&gt;2000,"",LEFT(L239,3)&amp;CHAR(CODE(RIGHT(LEFT(L239,4),1))+1)&amp;"-"&amp;TEXT(RIGHT(L239,4)+2,"0000")))</f>
        <v/>
      </c>
      <c r="O239" t="str">
        <f t="shared" si="85"/>
        <v/>
      </c>
    </row>
    <row r="240" spans="1:15" x14ac:dyDescent="0.35">
      <c r="A240" s="1"/>
      <c r="B240" s="7"/>
      <c r="C240" s="10"/>
      <c r="D240" s="11" t="str">
        <f t="shared" si="75"/>
        <v>CDJ-1994</v>
      </c>
      <c r="E240" s="5" t="str">
        <f t="shared" si="73"/>
        <v/>
      </c>
      <c r="F240" s="5" t="str">
        <f t="shared" si="85"/>
        <v/>
      </c>
      <c r="G240" s="5" t="str">
        <f t="shared" si="85"/>
        <v/>
      </c>
      <c r="H240" s="5" t="str">
        <f t="shared" si="85"/>
        <v/>
      </c>
      <c r="I240" s="5" t="str">
        <f t="shared" si="85"/>
        <v/>
      </c>
      <c r="J240" s="5" t="str">
        <f t="shared" si="85"/>
        <v/>
      </c>
      <c r="K240" s="5" t="str">
        <f t="shared" si="85"/>
        <v/>
      </c>
      <c r="L240" s="5" t="str">
        <f t="shared" si="85"/>
        <v/>
      </c>
      <c r="M240" s="5" t="str">
        <f>IF(K240="","",IF(RIGHT(K240,4)+2&gt;2000,"",LEFT(K240,3)&amp;CHAR(CODE(RIGHT(LEFT(K240,4),1))+1)&amp;"-"&amp;TEXT(RIGHT(K240,4)+2,"0000")))</f>
        <v/>
      </c>
      <c r="N240" s="6" t="str">
        <f>IF(L240="","",IF(RIGHT(L240,4)+2&gt;2000,"",LEFT(L240,3)&amp;CHAR(CODE(RIGHT(LEFT(L240,4),1))+1)&amp;"-"&amp;TEXT(RIGHT(L240,4)+2,"0000")))</f>
        <v/>
      </c>
      <c r="O240" t="str">
        <f t="shared" si="85"/>
        <v/>
      </c>
    </row>
    <row r="241" spans="1:15" x14ac:dyDescent="0.35">
      <c r="A241" s="1"/>
      <c r="B241" s="7"/>
      <c r="C241" s="3" t="str">
        <f t="shared" ref="C241" si="89">LEFT(C231,1)&amp;CHAR(CODE(RIGHT(LEFT(C231,2),1))+1)&amp;"-"&amp;TEXT(RIGHT(C231,4)+2,"000")</f>
        <v>CE-1956</v>
      </c>
      <c r="D241" s="4" t="str">
        <f t="shared" ref="D241" si="90">LEFT(C241,2)&amp;"A-"&amp;TEXT(RIGHT(C241,4)+22,"0000")</f>
        <v>CEA-1978</v>
      </c>
      <c r="E241" s="5" t="str">
        <f t="shared" si="73"/>
        <v>CEAA-2000</v>
      </c>
      <c r="F241" s="5" t="str">
        <f t="shared" si="85"/>
        <v/>
      </c>
      <c r="G241" s="5" t="str">
        <f t="shared" si="85"/>
        <v/>
      </c>
      <c r="H241" s="5" t="str">
        <f t="shared" si="85"/>
        <v/>
      </c>
      <c r="I241" s="5" t="str">
        <f t="shared" si="85"/>
        <v/>
      </c>
      <c r="J241" s="5" t="str">
        <f t="shared" si="85"/>
        <v/>
      </c>
      <c r="K241" s="5" t="str">
        <f t="shared" si="85"/>
        <v/>
      </c>
      <c r="L241" s="5" t="str">
        <f t="shared" si="85"/>
        <v/>
      </c>
      <c r="M241" s="5" t="str">
        <f>IF(K241="","",IF(RIGHT(K241,4)+2&gt;2000,"",LEFT(K241,3)&amp;CHAR(CODE(RIGHT(LEFT(K241,4),1))+1)&amp;"-"&amp;TEXT(RIGHT(K241,4)+2,"0000")))</f>
        <v/>
      </c>
      <c r="N241" s="6" t="str">
        <f>IF(L241="","",IF(RIGHT(L241,4)+2&gt;2000,"",LEFT(L241,3)&amp;CHAR(CODE(RIGHT(LEFT(L241,4),1))+1)&amp;"-"&amp;TEXT(RIGHT(L241,4)+2,"0000")))</f>
        <v/>
      </c>
      <c r="O241" t="str">
        <f t="shared" si="85"/>
        <v/>
      </c>
    </row>
    <row r="242" spans="1:15" x14ac:dyDescent="0.35">
      <c r="A242" s="1"/>
      <c r="B242" s="7"/>
      <c r="C242" s="8"/>
      <c r="D242" s="9" t="str">
        <f t="shared" ref="D242:D305" si="91">IF(D241="","",IF(RIGHT(D241,4)+2&gt;2000,"",LEFT(D241,2)&amp;CHAR(CODE(RIGHT(LEFT(D241,3),1))+1)&amp;"-"&amp;TEXT(RIGHT(D241,4)+2,"000")))</f>
        <v>CEB-1980</v>
      </c>
      <c r="E242" s="5" t="str">
        <f t="shared" si="73"/>
        <v/>
      </c>
      <c r="F242" s="5" t="str">
        <f t="shared" ref="F242:O257" si="92">IF(E242="","",IF(RIGHT(E242,4)+2&gt;2000,"",LEFT(E242,3)&amp;CHAR(CODE(RIGHT(LEFT(E242,4),1))+1)&amp;"-"&amp;TEXT(RIGHT(E242,4)+2,"0000")))</f>
        <v/>
      </c>
      <c r="G242" s="5" t="str">
        <f t="shared" si="92"/>
        <v/>
      </c>
      <c r="H242" s="5" t="str">
        <f t="shared" si="92"/>
        <v/>
      </c>
      <c r="I242" s="5" t="str">
        <f t="shared" si="92"/>
        <v/>
      </c>
      <c r="J242" s="5" t="str">
        <f t="shared" si="92"/>
        <v/>
      </c>
      <c r="K242" s="5" t="str">
        <f t="shared" si="92"/>
        <v/>
      </c>
      <c r="L242" s="5" t="str">
        <f t="shared" si="92"/>
        <v/>
      </c>
      <c r="M242" s="5" t="str">
        <f>IF(K242="","",IF(RIGHT(K242,4)+2&gt;2000,"",LEFT(K242,3)&amp;CHAR(CODE(RIGHT(LEFT(K242,4),1))+1)&amp;"-"&amp;TEXT(RIGHT(K242,4)+2,"0000")))</f>
        <v/>
      </c>
      <c r="N242" s="6" t="str">
        <f>IF(L242="","",IF(RIGHT(L242,4)+2&gt;2000,"",LEFT(L242,3)&amp;CHAR(CODE(RIGHT(LEFT(L242,4),1))+1)&amp;"-"&amp;TEXT(RIGHT(L242,4)+2,"0000")))</f>
        <v/>
      </c>
      <c r="O242" t="str">
        <f t="shared" si="92"/>
        <v/>
      </c>
    </row>
    <row r="243" spans="1:15" x14ac:dyDescent="0.35">
      <c r="A243" s="1"/>
      <c r="B243" s="7"/>
      <c r="C243" s="8"/>
      <c r="D243" s="9" t="str">
        <f t="shared" si="75"/>
        <v>CEC-1982</v>
      </c>
      <c r="E243" s="5" t="str">
        <f t="shared" si="73"/>
        <v/>
      </c>
      <c r="F243" s="5" t="str">
        <f t="shared" si="92"/>
        <v/>
      </c>
      <c r="G243" s="5" t="str">
        <f t="shared" si="92"/>
        <v/>
      </c>
      <c r="H243" s="5" t="str">
        <f t="shared" si="92"/>
        <v/>
      </c>
      <c r="I243" s="5" t="str">
        <f t="shared" si="92"/>
        <v/>
      </c>
      <c r="J243" s="5" t="str">
        <f t="shared" si="92"/>
        <v/>
      </c>
      <c r="K243" s="5" t="str">
        <f t="shared" si="92"/>
        <v/>
      </c>
      <c r="L243" s="5" t="str">
        <f t="shared" si="92"/>
        <v/>
      </c>
      <c r="M243" s="5" t="str">
        <f>IF(K243="","",IF(RIGHT(K243,4)+2&gt;2000,"",LEFT(K243,3)&amp;CHAR(CODE(RIGHT(LEFT(K243,4),1))+1)&amp;"-"&amp;TEXT(RIGHT(K243,4)+2,"0000")))</f>
        <v/>
      </c>
      <c r="N243" s="6" t="str">
        <f>IF(L243="","",IF(RIGHT(L243,4)+2&gt;2000,"",LEFT(L243,3)&amp;CHAR(CODE(RIGHT(LEFT(L243,4),1))+1)&amp;"-"&amp;TEXT(RIGHT(L243,4)+2,"0000")))</f>
        <v/>
      </c>
      <c r="O243" t="str">
        <f t="shared" si="92"/>
        <v/>
      </c>
    </row>
    <row r="244" spans="1:15" x14ac:dyDescent="0.35">
      <c r="A244" s="1"/>
      <c r="B244" s="7"/>
      <c r="C244" s="8"/>
      <c r="D244" s="9" t="str">
        <f t="shared" si="75"/>
        <v>CED-1984</v>
      </c>
      <c r="E244" s="5" t="str">
        <f t="shared" si="73"/>
        <v/>
      </c>
      <c r="F244" s="5" t="str">
        <f t="shared" si="92"/>
        <v/>
      </c>
      <c r="G244" s="5" t="str">
        <f t="shared" si="92"/>
        <v/>
      </c>
      <c r="H244" s="5" t="str">
        <f t="shared" si="92"/>
        <v/>
      </c>
      <c r="I244" s="5" t="str">
        <f t="shared" si="92"/>
        <v/>
      </c>
      <c r="J244" s="5" t="str">
        <f t="shared" si="92"/>
        <v/>
      </c>
      <c r="K244" s="5" t="str">
        <f t="shared" si="92"/>
        <v/>
      </c>
      <c r="L244" s="5" t="str">
        <f t="shared" si="92"/>
        <v/>
      </c>
      <c r="M244" s="5" t="str">
        <f>IF(K244="","",IF(RIGHT(K244,4)+2&gt;2000,"",LEFT(K244,3)&amp;CHAR(CODE(RIGHT(LEFT(K244,4),1))+1)&amp;"-"&amp;TEXT(RIGHT(K244,4)+2,"0000")))</f>
        <v/>
      </c>
      <c r="N244" s="6" t="str">
        <f>IF(L244="","",IF(RIGHT(L244,4)+2&gt;2000,"",LEFT(L244,3)&amp;CHAR(CODE(RIGHT(LEFT(L244,4),1))+1)&amp;"-"&amp;TEXT(RIGHT(L244,4)+2,"0000")))</f>
        <v/>
      </c>
      <c r="O244" t="str">
        <f t="shared" si="92"/>
        <v/>
      </c>
    </row>
    <row r="245" spans="1:15" x14ac:dyDescent="0.35">
      <c r="A245" s="1"/>
      <c r="B245" s="7"/>
      <c r="C245" s="8"/>
      <c r="D245" s="9" t="str">
        <f t="shared" si="75"/>
        <v>CEE-1986</v>
      </c>
      <c r="E245" s="5" t="str">
        <f t="shared" si="73"/>
        <v/>
      </c>
      <c r="F245" s="5" t="str">
        <f t="shared" si="92"/>
        <v/>
      </c>
      <c r="G245" s="5" t="str">
        <f t="shared" si="92"/>
        <v/>
      </c>
      <c r="H245" s="5" t="str">
        <f t="shared" si="92"/>
        <v/>
      </c>
      <c r="I245" s="5" t="str">
        <f t="shared" si="92"/>
        <v/>
      </c>
      <c r="J245" s="5" t="str">
        <f t="shared" si="92"/>
        <v/>
      </c>
      <c r="K245" s="5" t="str">
        <f t="shared" si="92"/>
        <v/>
      </c>
      <c r="L245" s="5" t="str">
        <f t="shared" si="92"/>
        <v/>
      </c>
      <c r="M245" s="5" t="str">
        <f>IF(K245="","",IF(RIGHT(K245,4)+2&gt;2000,"",LEFT(K245,3)&amp;CHAR(CODE(RIGHT(LEFT(K245,4),1))+1)&amp;"-"&amp;TEXT(RIGHT(K245,4)+2,"0000")))</f>
        <v/>
      </c>
      <c r="N245" s="6" t="str">
        <f>IF(L245="","",IF(RIGHT(L245,4)+2&gt;2000,"",LEFT(L245,3)&amp;CHAR(CODE(RIGHT(LEFT(L245,4),1))+1)&amp;"-"&amp;TEXT(RIGHT(L245,4)+2,"0000")))</f>
        <v/>
      </c>
      <c r="O245" t="str">
        <f t="shared" si="92"/>
        <v/>
      </c>
    </row>
    <row r="246" spans="1:15" x14ac:dyDescent="0.35">
      <c r="A246" s="1"/>
      <c r="B246" s="7"/>
      <c r="C246" s="8"/>
      <c r="D246" s="9" t="str">
        <f t="shared" si="75"/>
        <v>CEF-1988</v>
      </c>
      <c r="E246" s="5" t="str">
        <f t="shared" si="73"/>
        <v/>
      </c>
      <c r="F246" s="5" t="str">
        <f t="shared" si="92"/>
        <v/>
      </c>
      <c r="G246" s="5" t="str">
        <f t="shared" si="92"/>
        <v/>
      </c>
      <c r="H246" s="5" t="str">
        <f t="shared" si="92"/>
        <v/>
      </c>
      <c r="I246" s="5" t="str">
        <f t="shared" si="92"/>
        <v/>
      </c>
      <c r="J246" s="5" t="str">
        <f t="shared" si="92"/>
        <v/>
      </c>
      <c r="K246" s="5" t="str">
        <f t="shared" si="92"/>
        <v/>
      </c>
      <c r="L246" s="5" t="str">
        <f t="shared" si="92"/>
        <v/>
      </c>
      <c r="M246" s="5" t="str">
        <f>IF(K246="","",IF(RIGHT(K246,4)+2&gt;2000,"",LEFT(K246,3)&amp;CHAR(CODE(RIGHT(LEFT(K246,4),1))+1)&amp;"-"&amp;TEXT(RIGHT(K246,4)+2,"0000")))</f>
        <v/>
      </c>
      <c r="N246" s="6" t="str">
        <f>IF(L246="","",IF(RIGHT(L246,4)+2&gt;2000,"",LEFT(L246,3)&amp;CHAR(CODE(RIGHT(LEFT(L246,4),1))+1)&amp;"-"&amp;TEXT(RIGHT(L246,4)+2,"0000")))</f>
        <v/>
      </c>
      <c r="O246" t="str">
        <f t="shared" si="92"/>
        <v/>
      </c>
    </row>
    <row r="247" spans="1:15" x14ac:dyDescent="0.35">
      <c r="A247" s="1"/>
      <c r="B247" s="7"/>
      <c r="C247" s="8"/>
      <c r="D247" s="9" t="str">
        <f t="shared" si="75"/>
        <v>CEG-1990</v>
      </c>
      <c r="E247" s="5" t="str">
        <f t="shared" si="73"/>
        <v/>
      </c>
      <c r="F247" s="5" t="str">
        <f t="shared" si="92"/>
        <v/>
      </c>
      <c r="G247" s="5" t="str">
        <f t="shared" si="92"/>
        <v/>
      </c>
      <c r="H247" s="5" t="str">
        <f t="shared" si="92"/>
        <v/>
      </c>
      <c r="I247" s="5" t="str">
        <f t="shared" si="92"/>
        <v/>
      </c>
      <c r="J247" s="5" t="str">
        <f t="shared" si="92"/>
        <v/>
      </c>
      <c r="K247" s="5" t="str">
        <f t="shared" si="92"/>
        <v/>
      </c>
      <c r="L247" s="5" t="str">
        <f t="shared" si="92"/>
        <v/>
      </c>
      <c r="M247" s="5" t="str">
        <f>IF(K247="","",IF(RIGHT(K247,4)+2&gt;2000,"",LEFT(K247,3)&amp;CHAR(CODE(RIGHT(LEFT(K247,4),1))+1)&amp;"-"&amp;TEXT(RIGHT(K247,4)+2,"0000")))</f>
        <v/>
      </c>
      <c r="N247" s="6" t="str">
        <f>IF(L247="","",IF(RIGHT(L247,4)+2&gt;2000,"",LEFT(L247,3)&amp;CHAR(CODE(RIGHT(LEFT(L247,4),1))+1)&amp;"-"&amp;TEXT(RIGHT(L247,4)+2,"0000")))</f>
        <v/>
      </c>
      <c r="O247" t="str">
        <f t="shared" si="92"/>
        <v/>
      </c>
    </row>
    <row r="248" spans="1:15" x14ac:dyDescent="0.35">
      <c r="A248" s="1"/>
      <c r="B248" s="7"/>
      <c r="C248" s="8"/>
      <c r="D248" s="9" t="str">
        <f t="shared" si="75"/>
        <v>CEH-1992</v>
      </c>
      <c r="E248" s="5" t="str">
        <f t="shared" si="73"/>
        <v/>
      </c>
      <c r="F248" s="5" t="str">
        <f t="shared" si="92"/>
        <v/>
      </c>
      <c r="G248" s="5" t="str">
        <f t="shared" si="92"/>
        <v/>
      </c>
      <c r="H248" s="5" t="str">
        <f t="shared" si="92"/>
        <v/>
      </c>
      <c r="I248" s="5" t="str">
        <f t="shared" si="92"/>
        <v/>
      </c>
      <c r="J248" s="5" t="str">
        <f t="shared" si="92"/>
        <v/>
      </c>
      <c r="K248" s="5" t="str">
        <f t="shared" si="92"/>
        <v/>
      </c>
      <c r="L248" s="5" t="str">
        <f t="shared" si="92"/>
        <v/>
      </c>
      <c r="M248" s="5" t="str">
        <f>IF(K248="","",IF(RIGHT(K248,4)+2&gt;2000,"",LEFT(K248,3)&amp;CHAR(CODE(RIGHT(LEFT(K248,4),1))+1)&amp;"-"&amp;TEXT(RIGHT(K248,4)+2,"0000")))</f>
        <v/>
      </c>
      <c r="N248" s="6" t="str">
        <f>IF(L248="","",IF(RIGHT(L248,4)+2&gt;2000,"",LEFT(L248,3)&amp;CHAR(CODE(RIGHT(LEFT(L248,4),1))+1)&amp;"-"&amp;TEXT(RIGHT(L248,4)+2,"0000")))</f>
        <v/>
      </c>
      <c r="O248" t="str">
        <f t="shared" si="92"/>
        <v/>
      </c>
    </row>
    <row r="249" spans="1:15" x14ac:dyDescent="0.35">
      <c r="A249" s="1"/>
      <c r="B249" s="7"/>
      <c r="C249" s="8"/>
      <c r="D249" s="9" t="str">
        <f t="shared" si="75"/>
        <v>CEI-1994</v>
      </c>
      <c r="E249" s="5" t="str">
        <f t="shared" si="73"/>
        <v/>
      </c>
      <c r="F249" s="5" t="str">
        <f t="shared" si="92"/>
        <v/>
      </c>
      <c r="G249" s="5" t="str">
        <f t="shared" si="92"/>
        <v/>
      </c>
      <c r="H249" s="5" t="str">
        <f t="shared" si="92"/>
        <v/>
      </c>
      <c r="I249" s="5" t="str">
        <f t="shared" si="92"/>
        <v/>
      </c>
      <c r="J249" s="5" t="str">
        <f t="shared" si="92"/>
        <v/>
      </c>
      <c r="K249" s="5" t="str">
        <f t="shared" si="92"/>
        <v/>
      </c>
      <c r="L249" s="5" t="str">
        <f t="shared" si="92"/>
        <v/>
      </c>
      <c r="M249" s="5" t="str">
        <f>IF(K249="","",IF(RIGHT(K249,4)+2&gt;2000,"",LEFT(K249,3)&amp;CHAR(CODE(RIGHT(LEFT(K249,4),1))+1)&amp;"-"&amp;TEXT(RIGHT(K249,4)+2,"0000")))</f>
        <v/>
      </c>
      <c r="N249" s="6" t="str">
        <f>IF(L249="","",IF(RIGHT(L249,4)+2&gt;2000,"",LEFT(L249,3)&amp;CHAR(CODE(RIGHT(LEFT(L249,4),1))+1)&amp;"-"&amp;TEXT(RIGHT(L249,4)+2,"0000")))</f>
        <v/>
      </c>
      <c r="O249" t="str">
        <f t="shared" si="92"/>
        <v/>
      </c>
    </row>
    <row r="250" spans="1:15" x14ac:dyDescent="0.35">
      <c r="A250" s="1"/>
      <c r="B250" s="7"/>
      <c r="C250" s="10"/>
      <c r="D250" s="11" t="str">
        <f t="shared" si="75"/>
        <v>CEJ-1996</v>
      </c>
      <c r="E250" s="5" t="str">
        <f t="shared" si="73"/>
        <v/>
      </c>
      <c r="F250" s="5" t="str">
        <f t="shared" si="92"/>
        <v/>
      </c>
      <c r="G250" s="5" t="str">
        <f t="shared" si="92"/>
        <v/>
      </c>
      <c r="H250" s="5" t="str">
        <f t="shared" si="92"/>
        <v/>
      </c>
      <c r="I250" s="5" t="str">
        <f t="shared" si="92"/>
        <v/>
      </c>
      <c r="J250" s="5" t="str">
        <f t="shared" si="92"/>
        <v/>
      </c>
      <c r="K250" s="5" t="str">
        <f t="shared" si="92"/>
        <v/>
      </c>
      <c r="L250" s="5" t="str">
        <f t="shared" si="92"/>
        <v/>
      </c>
      <c r="M250" s="5" t="str">
        <f>IF(K250="","",IF(RIGHT(K250,4)+2&gt;2000,"",LEFT(K250,3)&amp;CHAR(CODE(RIGHT(LEFT(K250,4),1))+1)&amp;"-"&amp;TEXT(RIGHT(K250,4)+2,"0000")))</f>
        <v/>
      </c>
      <c r="N250" s="6" t="str">
        <f>IF(L250="","",IF(RIGHT(L250,4)+2&gt;2000,"",LEFT(L250,3)&amp;CHAR(CODE(RIGHT(LEFT(L250,4),1))+1)&amp;"-"&amp;TEXT(RIGHT(L250,4)+2,"0000")))</f>
        <v/>
      </c>
      <c r="O250" t="str">
        <f t="shared" si="92"/>
        <v/>
      </c>
    </row>
    <row r="251" spans="1:15" x14ac:dyDescent="0.35">
      <c r="A251" s="1"/>
      <c r="B251" s="7"/>
      <c r="C251" s="3" t="str">
        <f t="shared" ref="C251" si="93">LEFT(C241,1)&amp;CHAR(CODE(RIGHT(LEFT(C241,2),1))+1)&amp;"-"&amp;TEXT(RIGHT(C241,4)+2,"000")</f>
        <v>CF-1958</v>
      </c>
      <c r="D251" s="4" t="str">
        <f t="shared" ref="D251" si="94">LEFT(C251,2)&amp;"A-"&amp;TEXT(RIGHT(C251,4)+22,"0000")</f>
        <v>CFA-1980</v>
      </c>
      <c r="E251" s="5" t="str">
        <f t="shared" si="73"/>
        <v/>
      </c>
      <c r="F251" s="5" t="str">
        <f t="shared" si="92"/>
        <v/>
      </c>
      <c r="G251" s="5" t="str">
        <f t="shared" si="92"/>
        <v/>
      </c>
      <c r="H251" s="5" t="str">
        <f t="shared" si="92"/>
        <v/>
      </c>
      <c r="I251" s="5" t="str">
        <f t="shared" si="92"/>
        <v/>
      </c>
      <c r="J251" s="5" t="str">
        <f t="shared" si="92"/>
        <v/>
      </c>
      <c r="K251" s="5" t="str">
        <f t="shared" si="92"/>
        <v/>
      </c>
      <c r="L251" s="5" t="str">
        <f t="shared" si="92"/>
        <v/>
      </c>
      <c r="M251" s="5" t="str">
        <f>IF(K251="","",IF(RIGHT(K251,4)+2&gt;2000,"",LEFT(K251,3)&amp;CHAR(CODE(RIGHT(LEFT(K251,4),1))+1)&amp;"-"&amp;TEXT(RIGHT(K251,4)+2,"0000")))</f>
        <v/>
      </c>
      <c r="N251" s="6" t="str">
        <f>IF(L251="","",IF(RIGHT(L251,4)+2&gt;2000,"",LEFT(L251,3)&amp;CHAR(CODE(RIGHT(LEFT(L251,4),1))+1)&amp;"-"&amp;TEXT(RIGHT(L251,4)+2,"0000")))</f>
        <v/>
      </c>
      <c r="O251" t="str">
        <f t="shared" si="92"/>
        <v/>
      </c>
    </row>
    <row r="252" spans="1:15" x14ac:dyDescent="0.35">
      <c r="A252" s="1"/>
      <c r="B252" s="7"/>
      <c r="C252" s="8"/>
      <c r="D252" s="9" t="str">
        <f t="shared" ref="D252:D315" si="95">IF(D251="","",IF(RIGHT(D251,4)+2&gt;2000,"",LEFT(D251,2)&amp;CHAR(CODE(RIGHT(LEFT(D251,3),1))+1)&amp;"-"&amp;TEXT(RIGHT(D251,4)+2,"000")))</f>
        <v>CFB-1982</v>
      </c>
      <c r="E252" s="5" t="str">
        <f t="shared" si="73"/>
        <v/>
      </c>
      <c r="F252" s="5" t="str">
        <f t="shared" si="92"/>
        <v/>
      </c>
      <c r="G252" s="5" t="str">
        <f t="shared" si="92"/>
        <v/>
      </c>
      <c r="H252" s="5" t="str">
        <f t="shared" si="92"/>
        <v/>
      </c>
      <c r="I252" s="5" t="str">
        <f t="shared" si="92"/>
        <v/>
      </c>
      <c r="J252" s="5" t="str">
        <f t="shared" si="92"/>
        <v/>
      </c>
      <c r="K252" s="5" t="str">
        <f t="shared" si="92"/>
        <v/>
      </c>
      <c r="L252" s="5" t="str">
        <f t="shared" si="92"/>
        <v/>
      </c>
      <c r="M252" s="5" t="str">
        <f>IF(K252="","",IF(RIGHT(K252,4)+2&gt;2000,"",LEFT(K252,3)&amp;CHAR(CODE(RIGHT(LEFT(K252,4),1))+1)&amp;"-"&amp;TEXT(RIGHT(K252,4)+2,"0000")))</f>
        <v/>
      </c>
      <c r="N252" s="6" t="str">
        <f>IF(L252="","",IF(RIGHT(L252,4)+2&gt;2000,"",LEFT(L252,3)&amp;CHAR(CODE(RIGHT(LEFT(L252,4),1))+1)&amp;"-"&amp;TEXT(RIGHT(L252,4)+2,"0000")))</f>
        <v/>
      </c>
      <c r="O252" t="str">
        <f t="shared" si="92"/>
        <v/>
      </c>
    </row>
    <row r="253" spans="1:15" x14ac:dyDescent="0.35">
      <c r="A253" s="1"/>
      <c r="B253" s="7"/>
      <c r="C253" s="8"/>
      <c r="D253" s="9" t="str">
        <f t="shared" si="75"/>
        <v>CFC-1984</v>
      </c>
      <c r="E253" s="5" t="str">
        <f t="shared" si="73"/>
        <v/>
      </c>
      <c r="F253" s="5" t="str">
        <f t="shared" si="92"/>
        <v/>
      </c>
      <c r="G253" s="5" t="str">
        <f t="shared" si="92"/>
        <v/>
      </c>
      <c r="H253" s="5" t="str">
        <f t="shared" si="92"/>
        <v/>
      </c>
      <c r="I253" s="5" t="str">
        <f t="shared" si="92"/>
        <v/>
      </c>
      <c r="J253" s="5" t="str">
        <f t="shared" si="92"/>
        <v/>
      </c>
      <c r="K253" s="5" t="str">
        <f t="shared" si="92"/>
        <v/>
      </c>
      <c r="L253" s="5" t="str">
        <f t="shared" si="92"/>
        <v/>
      </c>
      <c r="M253" s="5" t="str">
        <f>IF(K253="","",IF(RIGHT(K253,4)+2&gt;2000,"",LEFT(K253,3)&amp;CHAR(CODE(RIGHT(LEFT(K253,4),1))+1)&amp;"-"&amp;TEXT(RIGHT(K253,4)+2,"0000")))</f>
        <v/>
      </c>
      <c r="N253" s="6" t="str">
        <f>IF(L253="","",IF(RIGHT(L253,4)+2&gt;2000,"",LEFT(L253,3)&amp;CHAR(CODE(RIGHT(LEFT(L253,4),1))+1)&amp;"-"&amp;TEXT(RIGHT(L253,4)+2,"0000")))</f>
        <v/>
      </c>
      <c r="O253" t="str">
        <f t="shared" si="92"/>
        <v/>
      </c>
    </row>
    <row r="254" spans="1:15" x14ac:dyDescent="0.35">
      <c r="A254" s="1"/>
      <c r="B254" s="7"/>
      <c r="C254" s="8"/>
      <c r="D254" s="9" t="str">
        <f t="shared" si="75"/>
        <v>CFD-1986</v>
      </c>
      <c r="E254" s="5" t="str">
        <f t="shared" si="73"/>
        <v/>
      </c>
      <c r="F254" s="5" t="str">
        <f t="shared" si="92"/>
        <v/>
      </c>
      <c r="G254" s="5" t="str">
        <f t="shared" si="92"/>
        <v/>
      </c>
      <c r="H254" s="5" t="str">
        <f t="shared" si="92"/>
        <v/>
      </c>
      <c r="I254" s="5" t="str">
        <f t="shared" si="92"/>
        <v/>
      </c>
      <c r="J254" s="5" t="str">
        <f t="shared" si="92"/>
        <v/>
      </c>
      <c r="K254" s="5" t="str">
        <f t="shared" si="92"/>
        <v/>
      </c>
      <c r="L254" s="5" t="str">
        <f t="shared" si="92"/>
        <v/>
      </c>
      <c r="M254" s="5" t="str">
        <f>IF(K254="","",IF(RIGHT(K254,4)+2&gt;2000,"",LEFT(K254,3)&amp;CHAR(CODE(RIGHT(LEFT(K254,4),1))+1)&amp;"-"&amp;TEXT(RIGHT(K254,4)+2,"0000")))</f>
        <v/>
      </c>
      <c r="N254" s="6" t="str">
        <f>IF(L254="","",IF(RIGHT(L254,4)+2&gt;2000,"",LEFT(L254,3)&amp;CHAR(CODE(RIGHT(LEFT(L254,4),1))+1)&amp;"-"&amp;TEXT(RIGHT(L254,4)+2,"0000")))</f>
        <v/>
      </c>
      <c r="O254" t="str">
        <f t="shared" si="92"/>
        <v/>
      </c>
    </row>
    <row r="255" spans="1:15" x14ac:dyDescent="0.35">
      <c r="A255" s="1"/>
      <c r="B255" s="7"/>
      <c r="C255" s="8"/>
      <c r="D255" s="9" t="str">
        <f t="shared" si="75"/>
        <v>CFE-1988</v>
      </c>
      <c r="E255" s="5" t="str">
        <f t="shared" si="73"/>
        <v/>
      </c>
      <c r="F255" s="5" t="str">
        <f t="shared" si="92"/>
        <v/>
      </c>
      <c r="G255" s="5" t="str">
        <f t="shared" si="92"/>
        <v/>
      </c>
      <c r="H255" s="5" t="str">
        <f t="shared" si="92"/>
        <v/>
      </c>
      <c r="I255" s="5" t="str">
        <f t="shared" si="92"/>
        <v/>
      </c>
      <c r="J255" s="5" t="str">
        <f t="shared" si="92"/>
        <v/>
      </c>
      <c r="K255" s="5" t="str">
        <f t="shared" si="92"/>
        <v/>
      </c>
      <c r="L255" s="5" t="str">
        <f t="shared" si="92"/>
        <v/>
      </c>
      <c r="M255" s="5" t="str">
        <f>IF(K255="","",IF(RIGHT(K255,4)+2&gt;2000,"",LEFT(K255,3)&amp;CHAR(CODE(RIGHT(LEFT(K255,4),1))+1)&amp;"-"&amp;TEXT(RIGHT(K255,4)+2,"0000")))</f>
        <v/>
      </c>
      <c r="N255" s="6" t="str">
        <f>IF(L255="","",IF(RIGHT(L255,4)+2&gt;2000,"",LEFT(L255,3)&amp;CHAR(CODE(RIGHT(LEFT(L255,4),1))+1)&amp;"-"&amp;TEXT(RIGHT(L255,4)+2,"0000")))</f>
        <v/>
      </c>
      <c r="O255" t="str">
        <f t="shared" si="92"/>
        <v/>
      </c>
    </row>
    <row r="256" spans="1:15" x14ac:dyDescent="0.35">
      <c r="A256" s="1"/>
      <c r="B256" s="7"/>
      <c r="C256" s="8"/>
      <c r="D256" s="9" t="str">
        <f t="shared" si="75"/>
        <v>CFF-1990</v>
      </c>
      <c r="E256" s="5" t="str">
        <f t="shared" si="73"/>
        <v/>
      </c>
      <c r="F256" s="5" t="str">
        <f t="shared" si="92"/>
        <v/>
      </c>
      <c r="G256" s="5" t="str">
        <f t="shared" si="92"/>
        <v/>
      </c>
      <c r="H256" s="5" t="str">
        <f t="shared" si="92"/>
        <v/>
      </c>
      <c r="I256" s="5" t="str">
        <f t="shared" si="92"/>
        <v/>
      </c>
      <c r="J256" s="5" t="str">
        <f t="shared" si="92"/>
        <v/>
      </c>
      <c r="K256" s="5" t="str">
        <f t="shared" si="92"/>
        <v/>
      </c>
      <c r="L256" s="5" t="str">
        <f t="shared" si="92"/>
        <v/>
      </c>
      <c r="M256" s="5" t="str">
        <f>IF(K256="","",IF(RIGHT(K256,4)+2&gt;2000,"",LEFT(K256,3)&amp;CHAR(CODE(RIGHT(LEFT(K256,4),1))+1)&amp;"-"&amp;TEXT(RIGHT(K256,4)+2,"0000")))</f>
        <v/>
      </c>
      <c r="N256" s="6" t="str">
        <f>IF(L256="","",IF(RIGHT(L256,4)+2&gt;2000,"",LEFT(L256,3)&amp;CHAR(CODE(RIGHT(LEFT(L256,4),1))+1)&amp;"-"&amp;TEXT(RIGHT(L256,4)+2,"0000")))</f>
        <v/>
      </c>
      <c r="O256" t="str">
        <f t="shared" si="92"/>
        <v/>
      </c>
    </row>
    <row r="257" spans="1:15" x14ac:dyDescent="0.35">
      <c r="A257" s="1"/>
      <c r="B257" s="7"/>
      <c r="C257" s="8"/>
      <c r="D257" s="9" t="str">
        <f t="shared" si="75"/>
        <v>CFG-1992</v>
      </c>
      <c r="E257" s="5" t="str">
        <f t="shared" si="73"/>
        <v/>
      </c>
      <c r="F257" s="5" t="str">
        <f t="shared" si="92"/>
        <v/>
      </c>
      <c r="G257" s="5" t="str">
        <f t="shared" si="92"/>
        <v/>
      </c>
      <c r="H257" s="5" t="str">
        <f t="shared" si="92"/>
        <v/>
      </c>
      <c r="I257" s="5" t="str">
        <f t="shared" si="92"/>
        <v/>
      </c>
      <c r="J257" s="5" t="str">
        <f t="shared" si="92"/>
        <v/>
      </c>
      <c r="K257" s="5" t="str">
        <f t="shared" si="92"/>
        <v/>
      </c>
      <c r="L257" s="5" t="str">
        <f t="shared" si="92"/>
        <v/>
      </c>
      <c r="M257" s="5" t="str">
        <f>IF(K257="","",IF(RIGHT(K257,4)+2&gt;2000,"",LEFT(K257,3)&amp;CHAR(CODE(RIGHT(LEFT(K257,4),1))+1)&amp;"-"&amp;TEXT(RIGHT(K257,4)+2,"0000")))</f>
        <v/>
      </c>
      <c r="N257" s="6" t="str">
        <f>IF(L257="","",IF(RIGHT(L257,4)+2&gt;2000,"",LEFT(L257,3)&amp;CHAR(CODE(RIGHT(LEFT(L257,4),1))+1)&amp;"-"&amp;TEXT(RIGHT(L257,4)+2,"0000")))</f>
        <v/>
      </c>
      <c r="O257" t="str">
        <f t="shared" si="92"/>
        <v/>
      </c>
    </row>
    <row r="258" spans="1:15" x14ac:dyDescent="0.35">
      <c r="A258" s="1"/>
      <c r="B258" s="7"/>
      <c r="C258" s="8"/>
      <c r="D258" s="9" t="str">
        <f t="shared" si="75"/>
        <v>CFH-1994</v>
      </c>
      <c r="E258" s="5" t="str">
        <f t="shared" ref="E258:E321" si="96">IF(D258="","",IF(RIGHT(D258,4)+22&gt;2000,"",LEFT(D258,3)&amp;"A-"&amp;TEXT(RIGHT(D258,4)+22,"0000")))</f>
        <v/>
      </c>
      <c r="F258" s="5" t="str">
        <f t="shared" ref="F258:O273" si="97">IF(E258="","",IF(RIGHT(E258,4)+2&gt;2000,"",LEFT(E258,3)&amp;CHAR(CODE(RIGHT(LEFT(E258,4),1))+1)&amp;"-"&amp;TEXT(RIGHT(E258,4)+2,"0000")))</f>
        <v/>
      </c>
      <c r="G258" s="5" t="str">
        <f t="shared" si="97"/>
        <v/>
      </c>
      <c r="H258" s="5" t="str">
        <f t="shared" si="97"/>
        <v/>
      </c>
      <c r="I258" s="5" t="str">
        <f t="shared" si="97"/>
        <v/>
      </c>
      <c r="J258" s="5" t="str">
        <f t="shared" si="97"/>
        <v/>
      </c>
      <c r="K258" s="5" t="str">
        <f t="shared" si="97"/>
        <v/>
      </c>
      <c r="L258" s="5" t="str">
        <f t="shared" si="97"/>
        <v/>
      </c>
      <c r="M258" s="5" t="str">
        <f>IF(K258="","",IF(RIGHT(K258,4)+2&gt;2000,"",LEFT(K258,3)&amp;CHAR(CODE(RIGHT(LEFT(K258,4),1))+1)&amp;"-"&amp;TEXT(RIGHT(K258,4)+2,"0000")))</f>
        <v/>
      </c>
      <c r="N258" s="6" t="str">
        <f>IF(L258="","",IF(RIGHT(L258,4)+2&gt;2000,"",LEFT(L258,3)&amp;CHAR(CODE(RIGHT(LEFT(L258,4),1))+1)&amp;"-"&amp;TEXT(RIGHT(L258,4)+2,"0000")))</f>
        <v/>
      </c>
      <c r="O258" t="str">
        <f t="shared" si="97"/>
        <v/>
      </c>
    </row>
    <row r="259" spans="1:15" x14ac:dyDescent="0.35">
      <c r="A259" s="1"/>
      <c r="B259" s="7"/>
      <c r="C259" s="8"/>
      <c r="D259" s="9" t="str">
        <f t="shared" si="75"/>
        <v>CFI-1996</v>
      </c>
      <c r="E259" s="5" t="str">
        <f t="shared" si="96"/>
        <v/>
      </c>
      <c r="F259" s="5" t="str">
        <f t="shared" si="97"/>
        <v/>
      </c>
      <c r="G259" s="5" t="str">
        <f t="shared" si="97"/>
        <v/>
      </c>
      <c r="H259" s="5" t="str">
        <f t="shared" si="97"/>
        <v/>
      </c>
      <c r="I259" s="5" t="str">
        <f t="shared" si="97"/>
        <v/>
      </c>
      <c r="J259" s="5" t="str">
        <f t="shared" si="97"/>
        <v/>
      </c>
      <c r="K259" s="5" t="str">
        <f t="shared" si="97"/>
        <v/>
      </c>
      <c r="L259" s="5" t="str">
        <f t="shared" si="97"/>
        <v/>
      </c>
      <c r="M259" s="5" t="str">
        <f>IF(K259="","",IF(RIGHT(K259,4)+2&gt;2000,"",LEFT(K259,3)&amp;CHAR(CODE(RIGHT(LEFT(K259,4),1))+1)&amp;"-"&amp;TEXT(RIGHT(K259,4)+2,"0000")))</f>
        <v/>
      </c>
      <c r="N259" s="6" t="str">
        <f>IF(L259="","",IF(RIGHT(L259,4)+2&gt;2000,"",LEFT(L259,3)&amp;CHAR(CODE(RIGHT(LEFT(L259,4),1))+1)&amp;"-"&amp;TEXT(RIGHT(L259,4)+2,"0000")))</f>
        <v/>
      </c>
      <c r="O259" t="str">
        <f t="shared" si="97"/>
        <v/>
      </c>
    </row>
    <row r="260" spans="1:15" x14ac:dyDescent="0.35">
      <c r="A260" s="1"/>
      <c r="B260" s="7"/>
      <c r="C260" s="10"/>
      <c r="D260" s="11" t="str">
        <f t="shared" ref="D260:D323" si="98">IF(D259="","",IF(RIGHT(D259,4)+2&gt;2000,"",LEFT(D259,2)&amp;CHAR(CODE(RIGHT(LEFT(D259,3),1))+1)&amp;"-"&amp;TEXT(RIGHT(D259,4)+2,"000")))</f>
        <v>CFJ-1998</v>
      </c>
      <c r="E260" s="5" t="str">
        <f t="shared" si="96"/>
        <v/>
      </c>
      <c r="F260" s="5" t="str">
        <f t="shared" si="97"/>
        <v/>
      </c>
      <c r="G260" s="5" t="str">
        <f t="shared" si="97"/>
        <v/>
      </c>
      <c r="H260" s="5" t="str">
        <f t="shared" si="97"/>
        <v/>
      </c>
      <c r="I260" s="5" t="str">
        <f t="shared" si="97"/>
        <v/>
      </c>
      <c r="J260" s="5" t="str">
        <f t="shared" si="97"/>
        <v/>
      </c>
      <c r="K260" s="5" t="str">
        <f t="shared" si="97"/>
        <v/>
      </c>
      <c r="L260" s="5" t="str">
        <f t="shared" si="97"/>
        <v/>
      </c>
      <c r="M260" s="5" t="str">
        <f>IF(K260="","",IF(RIGHT(K260,4)+2&gt;2000,"",LEFT(K260,3)&amp;CHAR(CODE(RIGHT(LEFT(K260,4),1))+1)&amp;"-"&amp;TEXT(RIGHT(K260,4)+2,"0000")))</f>
        <v/>
      </c>
      <c r="N260" s="6" t="str">
        <f>IF(L260="","",IF(RIGHT(L260,4)+2&gt;2000,"",LEFT(L260,3)&amp;CHAR(CODE(RIGHT(LEFT(L260,4),1))+1)&amp;"-"&amp;TEXT(RIGHT(L260,4)+2,"0000")))</f>
        <v/>
      </c>
      <c r="O260" t="str">
        <f t="shared" si="97"/>
        <v/>
      </c>
    </row>
    <row r="261" spans="1:15" x14ac:dyDescent="0.35">
      <c r="A261" s="1"/>
      <c r="B261" s="7"/>
      <c r="C261" s="3" t="str">
        <f t="shared" ref="C261" si="99">LEFT(C251,1)&amp;CHAR(CODE(RIGHT(LEFT(C251,2),1))+1)&amp;"-"&amp;TEXT(RIGHT(C251,4)+2,"000")</f>
        <v>CG-1960</v>
      </c>
      <c r="D261" s="4" t="str">
        <f t="shared" ref="D261" si="100">LEFT(C261,2)&amp;"A-"&amp;TEXT(RIGHT(C261,4)+22,"0000")</f>
        <v>CGA-1982</v>
      </c>
      <c r="E261" s="5" t="str">
        <f t="shared" si="96"/>
        <v/>
      </c>
      <c r="F261" s="5" t="str">
        <f t="shared" si="97"/>
        <v/>
      </c>
      <c r="G261" s="5" t="str">
        <f t="shared" si="97"/>
        <v/>
      </c>
      <c r="H261" s="5" t="str">
        <f t="shared" si="97"/>
        <v/>
      </c>
      <c r="I261" s="5" t="str">
        <f t="shared" si="97"/>
        <v/>
      </c>
      <c r="J261" s="5" t="str">
        <f t="shared" si="97"/>
        <v/>
      </c>
      <c r="K261" s="5" t="str">
        <f t="shared" si="97"/>
        <v/>
      </c>
      <c r="L261" s="5" t="str">
        <f t="shared" si="97"/>
        <v/>
      </c>
      <c r="M261" s="5" t="str">
        <f>IF(K261="","",IF(RIGHT(K261,4)+2&gt;2000,"",LEFT(K261,3)&amp;CHAR(CODE(RIGHT(LEFT(K261,4),1))+1)&amp;"-"&amp;TEXT(RIGHT(K261,4)+2,"0000")))</f>
        <v/>
      </c>
      <c r="N261" s="6" t="str">
        <f>IF(L261="","",IF(RIGHT(L261,4)+2&gt;2000,"",LEFT(L261,3)&amp;CHAR(CODE(RIGHT(LEFT(L261,4),1))+1)&amp;"-"&amp;TEXT(RIGHT(L261,4)+2,"0000")))</f>
        <v/>
      </c>
      <c r="O261" t="str">
        <f t="shared" si="97"/>
        <v/>
      </c>
    </row>
    <row r="262" spans="1:15" x14ac:dyDescent="0.35">
      <c r="A262" s="1"/>
      <c r="B262" s="7"/>
      <c r="C262" s="8"/>
      <c r="D262" s="9" t="str">
        <f t="shared" ref="D262:D325" si="101">IF(D261="","",IF(RIGHT(D261,4)+2&gt;2000,"",LEFT(D261,2)&amp;CHAR(CODE(RIGHT(LEFT(D261,3),1))+1)&amp;"-"&amp;TEXT(RIGHT(D261,4)+2,"000")))</f>
        <v>CGB-1984</v>
      </c>
      <c r="E262" s="5" t="str">
        <f t="shared" si="96"/>
        <v/>
      </c>
      <c r="F262" s="5" t="str">
        <f t="shared" si="97"/>
        <v/>
      </c>
      <c r="G262" s="5" t="str">
        <f t="shared" si="97"/>
        <v/>
      </c>
      <c r="H262" s="5" t="str">
        <f t="shared" si="97"/>
        <v/>
      </c>
      <c r="I262" s="5" t="str">
        <f t="shared" si="97"/>
        <v/>
      </c>
      <c r="J262" s="5" t="str">
        <f t="shared" si="97"/>
        <v/>
      </c>
      <c r="K262" s="5" t="str">
        <f t="shared" si="97"/>
        <v/>
      </c>
      <c r="L262" s="5" t="str">
        <f t="shared" si="97"/>
        <v/>
      </c>
      <c r="M262" s="5" t="str">
        <f>IF(K262="","",IF(RIGHT(K262,4)+2&gt;2000,"",LEFT(K262,3)&amp;CHAR(CODE(RIGHT(LEFT(K262,4),1))+1)&amp;"-"&amp;TEXT(RIGHT(K262,4)+2,"0000")))</f>
        <v/>
      </c>
      <c r="N262" s="6" t="str">
        <f>IF(L262="","",IF(RIGHT(L262,4)+2&gt;2000,"",LEFT(L262,3)&amp;CHAR(CODE(RIGHT(LEFT(L262,4),1))+1)&amp;"-"&amp;TEXT(RIGHT(L262,4)+2,"0000")))</f>
        <v/>
      </c>
      <c r="O262" t="str">
        <f t="shared" si="97"/>
        <v/>
      </c>
    </row>
    <row r="263" spans="1:15" x14ac:dyDescent="0.35">
      <c r="A263" s="1"/>
      <c r="B263" s="7"/>
      <c r="C263" s="8"/>
      <c r="D263" s="9" t="str">
        <f t="shared" si="98"/>
        <v>CGC-1986</v>
      </c>
      <c r="E263" s="5" t="str">
        <f t="shared" si="96"/>
        <v/>
      </c>
      <c r="F263" s="5" t="str">
        <f t="shared" si="97"/>
        <v/>
      </c>
      <c r="G263" s="5" t="str">
        <f t="shared" si="97"/>
        <v/>
      </c>
      <c r="H263" s="5" t="str">
        <f t="shared" si="97"/>
        <v/>
      </c>
      <c r="I263" s="5" t="str">
        <f t="shared" si="97"/>
        <v/>
      </c>
      <c r="J263" s="5" t="str">
        <f t="shared" si="97"/>
        <v/>
      </c>
      <c r="K263" s="5" t="str">
        <f t="shared" si="97"/>
        <v/>
      </c>
      <c r="L263" s="5" t="str">
        <f t="shared" si="97"/>
        <v/>
      </c>
      <c r="M263" s="5" t="str">
        <f>IF(K263="","",IF(RIGHT(K263,4)+2&gt;2000,"",LEFT(K263,3)&amp;CHAR(CODE(RIGHT(LEFT(K263,4),1))+1)&amp;"-"&amp;TEXT(RIGHT(K263,4)+2,"0000")))</f>
        <v/>
      </c>
      <c r="N263" s="6" t="str">
        <f>IF(L263="","",IF(RIGHT(L263,4)+2&gt;2000,"",LEFT(L263,3)&amp;CHAR(CODE(RIGHT(LEFT(L263,4),1))+1)&amp;"-"&amp;TEXT(RIGHT(L263,4)+2,"0000")))</f>
        <v/>
      </c>
      <c r="O263" t="str">
        <f t="shared" si="97"/>
        <v/>
      </c>
    </row>
    <row r="264" spans="1:15" x14ac:dyDescent="0.35">
      <c r="A264" s="1"/>
      <c r="B264" s="7"/>
      <c r="C264" s="8"/>
      <c r="D264" s="9" t="str">
        <f t="shared" si="98"/>
        <v>CGD-1988</v>
      </c>
      <c r="E264" s="5" t="str">
        <f t="shared" si="96"/>
        <v/>
      </c>
      <c r="F264" s="5" t="str">
        <f t="shared" si="97"/>
        <v/>
      </c>
      <c r="G264" s="5" t="str">
        <f t="shared" si="97"/>
        <v/>
      </c>
      <c r="H264" s="5" t="str">
        <f t="shared" si="97"/>
        <v/>
      </c>
      <c r="I264" s="5" t="str">
        <f t="shared" si="97"/>
        <v/>
      </c>
      <c r="J264" s="5" t="str">
        <f t="shared" si="97"/>
        <v/>
      </c>
      <c r="K264" s="5" t="str">
        <f t="shared" si="97"/>
        <v/>
      </c>
      <c r="L264" s="5" t="str">
        <f t="shared" si="97"/>
        <v/>
      </c>
      <c r="M264" s="5" t="str">
        <f>IF(K264="","",IF(RIGHT(K264,4)+2&gt;2000,"",LEFT(K264,3)&amp;CHAR(CODE(RIGHT(LEFT(K264,4),1))+1)&amp;"-"&amp;TEXT(RIGHT(K264,4)+2,"0000")))</f>
        <v/>
      </c>
      <c r="N264" s="6" t="str">
        <f>IF(L264="","",IF(RIGHT(L264,4)+2&gt;2000,"",LEFT(L264,3)&amp;CHAR(CODE(RIGHT(LEFT(L264,4),1))+1)&amp;"-"&amp;TEXT(RIGHT(L264,4)+2,"0000")))</f>
        <v/>
      </c>
      <c r="O264" t="str">
        <f t="shared" si="97"/>
        <v/>
      </c>
    </row>
    <row r="265" spans="1:15" x14ac:dyDescent="0.35">
      <c r="A265" s="1"/>
      <c r="B265" s="7"/>
      <c r="C265" s="8"/>
      <c r="D265" s="9" t="str">
        <f t="shared" si="98"/>
        <v>CGE-1990</v>
      </c>
      <c r="E265" s="5" t="str">
        <f t="shared" si="96"/>
        <v/>
      </c>
      <c r="F265" s="5" t="str">
        <f t="shared" si="97"/>
        <v/>
      </c>
      <c r="G265" s="5" t="str">
        <f t="shared" si="97"/>
        <v/>
      </c>
      <c r="H265" s="5" t="str">
        <f t="shared" si="97"/>
        <v/>
      </c>
      <c r="I265" s="5" t="str">
        <f t="shared" si="97"/>
        <v/>
      </c>
      <c r="J265" s="5" t="str">
        <f t="shared" si="97"/>
        <v/>
      </c>
      <c r="K265" s="5" t="str">
        <f t="shared" si="97"/>
        <v/>
      </c>
      <c r="L265" s="5" t="str">
        <f t="shared" si="97"/>
        <v/>
      </c>
      <c r="M265" s="5" t="str">
        <f>IF(K265="","",IF(RIGHT(K265,4)+2&gt;2000,"",LEFT(K265,3)&amp;CHAR(CODE(RIGHT(LEFT(K265,4),1))+1)&amp;"-"&amp;TEXT(RIGHT(K265,4)+2,"0000")))</f>
        <v/>
      </c>
      <c r="N265" s="6" t="str">
        <f>IF(L265="","",IF(RIGHT(L265,4)+2&gt;2000,"",LEFT(L265,3)&amp;CHAR(CODE(RIGHT(LEFT(L265,4),1))+1)&amp;"-"&amp;TEXT(RIGHT(L265,4)+2,"0000")))</f>
        <v/>
      </c>
      <c r="O265" t="str">
        <f t="shared" si="97"/>
        <v/>
      </c>
    </row>
    <row r="266" spans="1:15" x14ac:dyDescent="0.35">
      <c r="A266" s="1"/>
      <c r="B266" s="7"/>
      <c r="C266" s="8"/>
      <c r="D266" s="9" t="str">
        <f t="shared" si="98"/>
        <v>CGF-1992</v>
      </c>
      <c r="E266" s="5" t="str">
        <f t="shared" si="96"/>
        <v/>
      </c>
      <c r="F266" s="5" t="str">
        <f t="shared" si="97"/>
        <v/>
      </c>
      <c r="G266" s="5" t="str">
        <f t="shared" si="97"/>
        <v/>
      </c>
      <c r="H266" s="5" t="str">
        <f t="shared" si="97"/>
        <v/>
      </c>
      <c r="I266" s="5" t="str">
        <f t="shared" si="97"/>
        <v/>
      </c>
      <c r="J266" s="5" t="str">
        <f t="shared" si="97"/>
        <v/>
      </c>
      <c r="K266" s="5" t="str">
        <f t="shared" si="97"/>
        <v/>
      </c>
      <c r="L266" s="5" t="str">
        <f t="shared" si="97"/>
        <v/>
      </c>
      <c r="M266" s="5" t="str">
        <f>IF(K266="","",IF(RIGHT(K266,4)+2&gt;2000,"",LEFT(K266,3)&amp;CHAR(CODE(RIGHT(LEFT(K266,4),1))+1)&amp;"-"&amp;TEXT(RIGHT(K266,4)+2,"0000")))</f>
        <v/>
      </c>
      <c r="N266" s="6" t="str">
        <f>IF(L266="","",IF(RIGHT(L266,4)+2&gt;2000,"",LEFT(L266,3)&amp;CHAR(CODE(RIGHT(LEFT(L266,4),1))+1)&amp;"-"&amp;TEXT(RIGHT(L266,4)+2,"0000")))</f>
        <v/>
      </c>
      <c r="O266" t="str">
        <f t="shared" si="97"/>
        <v/>
      </c>
    </row>
    <row r="267" spans="1:15" x14ac:dyDescent="0.35">
      <c r="A267" s="1"/>
      <c r="B267" s="7"/>
      <c r="C267" s="8"/>
      <c r="D267" s="9" t="str">
        <f t="shared" si="98"/>
        <v>CGG-1994</v>
      </c>
      <c r="E267" s="5" t="str">
        <f t="shared" si="96"/>
        <v/>
      </c>
      <c r="F267" s="5" t="str">
        <f t="shared" si="97"/>
        <v/>
      </c>
      <c r="G267" s="5" t="str">
        <f t="shared" si="97"/>
        <v/>
      </c>
      <c r="H267" s="5" t="str">
        <f t="shared" si="97"/>
        <v/>
      </c>
      <c r="I267" s="5" t="str">
        <f t="shared" si="97"/>
        <v/>
      </c>
      <c r="J267" s="5" t="str">
        <f t="shared" si="97"/>
        <v/>
      </c>
      <c r="K267" s="5" t="str">
        <f t="shared" si="97"/>
        <v/>
      </c>
      <c r="L267" s="5" t="str">
        <f t="shared" si="97"/>
        <v/>
      </c>
      <c r="M267" s="5" t="str">
        <f>IF(K267="","",IF(RIGHT(K267,4)+2&gt;2000,"",LEFT(K267,3)&amp;CHAR(CODE(RIGHT(LEFT(K267,4),1))+1)&amp;"-"&amp;TEXT(RIGHT(K267,4)+2,"0000")))</f>
        <v/>
      </c>
      <c r="N267" s="6" t="str">
        <f>IF(L267="","",IF(RIGHT(L267,4)+2&gt;2000,"",LEFT(L267,3)&amp;CHAR(CODE(RIGHT(LEFT(L267,4),1))+1)&amp;"-"&amp;TEXT(RIGHT(L267,4)+2,"0000")))</f>
        <v/>
      </c>
      <c r="O267" t="str">
        <f t="shared" si="97"/>
        <v/>
      </c>
    </row>
    <row r="268" spans="1:15" x14ac:dyDescent="0.35">
      <c r="A268" s="1"/>
      <c r="B268" s="7"/>
      <c r="C268" s="8"/>
      <c r="D268" s="9" t="str">
        <f t="shared" si="98"/>
        <v>CGH-1996</v>
      </c>
      <c r="E268" s="5" t="str">
        <f t="shared" si="96"/>
        <v/>
      </c>
      <c r="F268" s="5" t="str">
        <f t="shared" si="97"/>
        <v/>
      </c>
      <c r="G268" s="5" t="str">
        <f t="shared" si="97"/>
        <v/>
      </c>
      <c r="H268" s="5" t="str">
        <f t="shared" si="97"/>
        <v/>
      </c>
      <c r="I268" s="5" t="str">
        <f t="shared" si="97"/>
        <v/>
      </c>
      <c r="J268" s="5" t="str">
        <f t="shared" si="97"/>
        <v/>
      </c>
      <c r="K268" s="5" t="str">
        <f t="shared" si="97"/>
        <v/>
      </c>
      <c r="L268" s="5" t="str">
        <f t="shared" si="97"/>
        <v/>
      </c>
      <c r="M268" s="5" t="str">
        <f>IF(K268="","",IF(RIGHT(K268,4)+2&gt;2000,"",LEFT(K268,3)&amp;CHAR(CODE(RIGHT(LEFT(K268,4),1))+1)&amp;"-"&amp;TEXT(RIGHT(K268,4)+2,"0000")))</f>
        <v/>
      </c>
      <c r="N268" s="6" t="str">
        <f>IF(L268="","",IF(RIGHT(L268,4)+2&gt;2000,"",LEFT(L268,3)&amp;CHAR(CODE(RIGHT(LEFT(L268,4),1))+1)&amp;"-"&amp;TEXT(RIGHT(L268,4)+2,"0000")))</f>
        <v/>
      </c>
      <c r="O268" t="str">
        <f t="shared" si="97"/>
        <v/>
      </c>
    </row>
    <row r="269" spans="1:15" x14ac:dyDescent="0.35">
      <c r="A269" s="1"/>
      <c r="B269" s="7"/>
      <c r="C269" s="8"/>
      <c r="D269" s="9" t="str">
        <f t="shared" si="98"/>
        <v>CGI-1998</v>
      </c>
      <c r="E269" s="5" t="str">
        <f t="shared" si="96"/>
        <v/>
      </c>
      <c r="F269" s="5" t="str">
        <f t="shared" si="97"/>
        <v/>
      </c>
      <c r="G269" s="5" t="str">
        <f t="shared" si="97"/>
        <v/>
      </c>
      <c r="H269" s="5" t="str">
        <f t="shared" si="97"/>
        <v/>
      </c>
      <c r="I269" s="5" t="str">
        <f t="shared" si="97"/>
        <v/>
      </c>
      <c r="J269" s="5" t="str">
        <f t="shared" si="97"/>
        <v/>
      </c>
      <c r="K269" s="5" t="str">
        <f t="shared" si="97"/>
        <v/>
      </c>
      <c r="L269" s="5" t="str">
        <f t="shared" si="97"/>
        <v/>
      </c>
      <c r="M269" s="5" t="str">
        <f>IF(K269="","",IF(RIGHT(K269,4)+2&gt;2000,"",LEFT(K269,3)&amp;CHAR(CODE(RIGHT(LEFT(K269,4),1))+1)&amp;"-"&amp;TEXT(RIGHT(K269,4)+2,"0000")))</f>
        <v/>
      </c>
      <c r="N269" s="6" t="str">
        <f>IF(L269="","",IF(RIGHT(L269,4)+2&gt;2000,"",LEFT(L269,3)&amp;CHAR(CODE(RIGHT(LEFT(L269,4),1))+1)&amp;"-"&amp;TEXT(RIGHT(L269,4)+2,"0000")))</f>
        <v/>
      </c>
      <c r="O269" t="str">
        <f t="shared" si="97"/>
        <v/>
      </c>
    </row>
    <row r="270" spans="1:15" x14ac:dyDescent="0.35">
      <c r="A270" s="1"/>
      <c r="B270" s="7"/>
      <c r="C270" s="10"/>
      <c r="D270" s="11" t="str">
        <f t="shared" si="98"/>
        <v>CGJ-2000</v>
      </c>
      <c r="E270" s="5" t="str">
        <f t="shared" si="96"/>
        <v/>
      </c>
      <c r="F270" s="5" t="str">
        <f t="shared" si="97"/>
        <v/>
      </c>
      <c r="G270" s="5" t="str">
        <f t="shared" si="97"/>
        <v/>
      </c>
      <c r="H270" s="5" t="str">
        <f t="shared" si="97"/>
        <v/>
      </c>
      <c r="I270" s="5" t="str">
        <f t="shared" si="97"/>
        <v/>
      </c>
      <c r="J270" s="5" t="str">
        <f t="shared" si="97"/>
        <v/>
      </c>
      <c r="K270" s="5" t="str">
        <f t="shared" si="97"/>
        <v/>
      </c>
      <c r="L270" s="5" t="str">
        <f t="shared" si="97"/>
        <v/>
      </c>
      <c r="M270" s="5" t="str">
        <f>IF(K270="","",IF(RIGHT(K270,4)+2&gt;2000,"",LEFT(K270,3)&amp;CHAR(CODE(RIGHT(LEFT(K270,4),1))+1)&amp;"-"&amp;TEXT(RIGHT(K270,4)+2,"0000")))</f>
        <v/>
      </c>
      <c r="N270" s="6" t="str">
        <f>IF(L270="","",IF(RIGHT(L270,4)+2&gt;2000,"",LEFT(L270,3)&amp;CHAR(CODE(RIGHT(LEFT(L270,4),1))+1)&amp;"-"&amp;TEXT(RIGHT(L270,4)+2,"0000")))</f>
        <v/>
      </c>
      <c r="O270" t="str">
        <f t="shared" si="97"/>
        <v/>
      </c>
    </row>
    <row r="271" spans="1:15" x14ac:dyDescent="0.35">
      <c r="A271" s="1"/>
      <c r="B271" s="7"/>
      <c r="C271" s="3" t="str">
        <f t="shared" ref="C271" si="102">LEFT(C261,1)&amp;CHAR(CODE(RIGHT(LEFT(C261,2),1))+1)&amp;"-"&amp;TEXT(RIGHT(C261,4)+2,"000")</f>
        <v>CH-1962</v>
      </c>
      <c r="D271" s="4" t="str">
        <f t="shared" ref="D271" si="103">LEFT(C271,2)&amp;"A-"&amp;TEXT(RIGHT(C271,4)+22,"0000")</f>
        <v>CHA-1984</v>
      </c>
      <c r="E271" s="5" t="str">
        <f t="shared" si="96"/>
        <v/>
      </c>
      <c r="F271" s="5" t="str">
        <f t="shared" si="97"/>
        <v/>
      </c>
      <c r="G271" s="5" t="str">
        <f t="shared" si="97"/>
        <v/>
      </c>
      <c r="H271" s="5" t="str">
        <f t="shared" si="97"/>
        <v/>
      </c>
      <c r="I271" s="5" t="str">
        <f t="shared" si="97"/>
        <v/>
      </c>
      <c r="J271" s="5" t="str">
        <f t="shared" si="97"/>
        <v/>
      </c>
      <c r="K271" s="5" t="str">
        <f t="shared" si="97"/>
        <v/>
      </c>
      <c r="L271" s="5" t="str">
        <f t="shared" si="97"/>
        <v/>
      </c>
      <c r="M271" s="5" t="str">
        <f>IF(K271="","",IF(RIGHT(K271,4)+2&gt;2000,"",LEFT(K271,3)&amp;CHAR(CODE(RIGHT(LEFT(K271,4),1))+1)&amp;"-"&amp;TEXT(RIGHT(K271,4)+2,"0000")))</f>
        <v/>
      </c>
      <c r="N271" s="6" t="str">
        <f>IF(L271="","",IF(RIGHT(L271,4)+2&gt;2000,"",LEFT(L271,3)&amp;CHAR(CODE(RIGHT(LEFT(L271,4),1))+1)&amp;"-"&amp;TEXT(RIGHT(L271,4)+2,"0000")))</f>
        <v/>
      </c>
      <c r="O271" t="str">
        <f t="shared" si="97"/>
        <v/>
      </c>
    </row>
    <row r="272" spans="1:15" x14ac:dyDescent="0.35">
      <c r="A272" s="1"/>
      <c r="B272" s="7"/>
      <c r="C272" s="8"/>
      <c r="D272" s="9" t="str">
        <f t="shared" ref="D272:D335" si="104">IF(D271="","",IF(RIGHT(D271,4)+2&gt;2000,"",LEFT(D271,2)&amp;CHAR(CODE(RIGHT(LEFT(D271,3),1))+1)&amp;"-"&amp;TEXT(RIGHT(D271,4)+2,"000")))</f>
        <v>CHB-1986</v>
      </c>
      <c r="E272" s="5" t="str">
        <f t="shared" si="96"/>
        <v/>
      </c>
      <c r="F272" s="5" t="str">
        <f t="shared" si="97"/>
        <v/>
      </c>
      <c r="G272" s="5" t="str">
        <f t="shared" si="97"/>
        <v/>
      </c>
      <c r="H272" s="5" t="str">
        <f t="shared" si="97"/>
        <v/>
      </c>
      <c r="I272" s="5" t="str">
        <f t="shared" si="97"/>
        <v/>
      </c>
      <c r="J272" s="5" t="str">
        <f t="shared" si="97"/>
        <v/>
      </c>
      <c r="K272" s="5" t="str">
        <f t="shared" si="97"/>
        <v/>
      </c>
      <c r="L272" s="5" t="str">
        <f t="shared" si="97"/>
        <v/>
      </c>
      <c r="M272" s="5" t="str">
        <f>IF(K272="","",IF(RIGHT(K272,4)+2&gt;2000,"",LEFT(K272,3)&amp;CHAR(CODE(RIGHT(LEFT(K272,4),1))+1)&amp;"-"&amp;TEXT(RIGHT(K272,4)+2,"0000")))</f>
        <v/>
      </c>
      <c r="N272" s="6" t="str">
        <f>IF(L272="","",IF(RIGHT(L272,4)+2&gt;2000,"",LEFT(L272,3)&amp;CHAR(CODE(RIGHT(LEFT(L272,4),1))+1)&amp;"-"&amp;TEXT(RIGHT(L272,4)+2,"0000")))</f>
        <v/>
      </c>
      <c r="O272" t="str">
        <f t="shared" si="97"/>
        <v/>
      </c>
    </row>
    <row r="273" spans="1:15" x14ac:dyDescent="0.35">
      <c r="A273" s="1"/>
      <c r="B273" s="7"/>
      <c r="C273" s="8"/>
      <c r="D273" s="9" t="str">
        <f t="shared" si="98"/>
        <v>CHC-1988</v>
      </c>
      <c r="E273" s="5" t="str">
        <f t="shared" si="96"/>
        <v/>
      </c>
      <c r="F273" s="5" t="str">
        <f t="shared" si="97"/>
        <v/>
      </c>
      <c r="G273" s="5" t="str">
        <f t="shared" si="97"/>
        <v/>
      </c>
      <c r="H273" s="5" t="str">
        <f t="shared" si="97"/>
        <v/>
      </c>
      <c r="I273" s="5" t="str">
        <f t="shared" si="97"/>
        <v/>
      </c>
      <c r="J273" s="5" t="str">
        <f t="shared" si="97"/>
        <v/>
      </c>
      <c r="K273" s="5" t="str">
        <f t="shared" si="97"/>
        <v/>
      </c>
      <c r="L273" s="5" t="str">
        <f t="shared" si="97"/>
        <v/>
      </c>
      <c r="M273" s="5" t="str">
        <f>IF(K273="","",IF(RIGHT(K273,4)+2&gt;2000,"",LEFT(K273,3)&amp;CHAR(CODE(RIGHT(LEFT(K273,4),1))+1)&amp;"-"&amp;TEXT(RIGHT(K273,4)+2,"0000")))</f>
        <v/>
      </c>
      <c r="N273" s="6" t="str">
        <f>IF(L273="","",IF(RIGHT(L273,4)+2&gt;2000,"",LEFT(L273,3)&amp;CHAR(CODE(RIGHT(LEFT(L273,4),1))+1)&amp;"-"&amp;TEXT(RIGHT(L273,4)+2,"0000")))</f>
        <v/>
      </c>
      <c r="O273" t="str">
        <f t="shared" si="97"/>
        <v/>
      </c>
    </row>
    <row r="274" spans="1:15" x14ac:dyDescent="0.35">
      <c r="A274" s="1"/>
      <c r="B274" s="7"/>
      <c r="C274" s="8"/>
      <c r="D274" s="9" t="str">
        <f t="shared" si="98"/>
        <v>CHD-1990</v>
      </c>
      <c r="E274" s="5" t="str">
        <f t="shared" si="96"/>
        <v/>
      </c>
      <c r="F274" s="5" t="str">
        <f t="shared" ref="F274:O289" si="105">IF(E274="","",IF(RIGHT(E274,4)+2&gt;2000,"",LEFT(E274,3)&amp;CHAR(CODE(RIGHT(LEFT(E274,4),1))+1)&amp;"-"&amp;TEXT(RIGHT(E274,4)+2,"0000")))</f>
        <v/>
      </c>
      <c r="G274" s="5" t="str">
        <f t="shared" si="105"/>
        <v/>
      </c>
      <c r="H274" s="5" t="str">
        <f t="shared" si="105"/>
        <v/>
      </c>
      <c r="I274" s="5" t="str">
        <f t="shared" si="105"/>
        <v/>
      </c>
      <c r="J274" s="5" t="str">
        <f t="shared" si="105"/>
        <v/>
      </c>
      <c r="K274" s="5" t="str">
        <f t="shared" si="105"/>
        <v/>
      </c>
      <c r="L274" s="5" t="str">
        <f t="shared" si="105"/>
        <v/>
      </c>
      <c r="M274" s="5" t="str">
        <f>IF(K274="","",IF(RIGHT(K274,4)+2&gt;2000,"",LEFT(K274,3)&amp;CHAR(CODE(RIGHT(LEFT(K274,4),1))+1)&amp;"-"&amp;TEXT(RIGHT(K274,4)+2,"0000")))</f>
        <v/>
      </c>
      <c r="N274" s="6" t="str">
        <f>IF(L274="","",IF(RIGHT(L274,4)+2&gt;2000,"",LEFT(L274,3)&amp;CHAR(CODE(RIGHT(LEFT(L274,4),1))+1)&amp;"-"&amp;TEXT(RIGHT(L274,4)+2,"0000")))</f>
        <v/>
      </c>
      <c r="O274" t="str">
        <f t="shared" si="105"/>
        <v/>
      </c>
    </row>
    <row r="275" spans="1:15" x14ac:dyDescent="0.35">
      <c r="A275" s="1"/>
      <c r="B275" s="7"/>
      <c r="C275" s="8"/>
      <c r="D275" s="9" t="str">
        <f t="shared" si="98"/>
        <v>CHE-1992</v>
      </c>
      <c r="E275" s="5" t="str">
        <f t="shared" si="96"/>
        <v/>
      </c>
      <c r="F275" s="5" t="str">
        <f t="shared" si="105"/>
        <v/>
      </c>
      <c r="G275" s="5" t="str">
        <f t="shared" si="105"/>
        <v/>
      </c>
      <c r="H275" s="5" t="str">
        <f t="shared" si="105"/>
        <v/>
      </c>
      <c r="I275" s="5" t="str">
        <f t="shared" si="105"/>
        <v/>
      </c>
      <c r="J275" s="5" t="str">
        <f t="shared" si="105"/>
        <v/>
      </c>
      <c r="K275" s="5" t="str">
        <f t="shared" si="105"/>
        <v/>
      </c>
      <c r="L275" s="5" t="str">
        <f t="shared" si="105"/>
        <v/>
      </c>
      <c r="M275" s="5" t="str">
        <f>IF(K275="","",IF(RIGHT(K275,4)+2&gt;2000,"",LEFT(K275,3)&amp;CHAR(CODE(RIGHT(LEFT(K275,4),1))+1)&amp;"-"&amp;TEXT(RIGHT(K275,4)+2,"0000")))</f>
        <v/>
      </c>
      <c r="N275" s="6" t="str">
        <f>IF(L275="","",IF(RIGHT(L275,4)+2&gt;2000,"",LEFT(L275,3)&amp;CHAR(CODE(RIGHT(LEFT(L275,4),1))+1)&amp;"-"&amp;TEXT(RIGHT(L275,4)+2,"0000")))</f>
        <v/>
      </c>
      <c r="O275" t="str">
        <f t="shared" si="105"/>
        <v/>
      </c>
    </row>
    <row r="276" spans="1:15" x14ac:dyDescent="0.35">
      <c r="A276" s="1"/>
      <c r="B276" s="7"/>
      <c r="C276" s="8"/>
      <c r="D276" s="9" t="str">
        <f t="shared" si="98"/>
        <v>CHF-1994</v>
      </c>
      <c r="E276" s="5" t="str">
        <f t="shared" si="96"/>
        <v/>
      </c>
      <c r="F276" s="5" t="str">
        <f t="shared" si="105"/>
        <v/>
      </c>
      <c r="G276" s="5" t="str">
        <f t="shared" si="105"/>
        <v/>
      </c>
      <c r="H276" s="5" t="str">
        <f t="shared" si="105"/>
        <v/>
      </c>
      <c r="I276" s="5" t="str">
        <f t="shared" si="105"/>
        <v/>
      </c>
      <c r="J276" s="5" t="str">
        <f t="shared" si="105"/>
        <v/>
      </c>
      <c r="K276" s="5" t="str">
        <f t="shared" si="105"/>
        <v/>
      </c>
      <c r="L276" s="5" t="str">
        <f t="shared" si="105"/>
        <v/>
      </c>
      <c r="M276" s="5" t="str">
        <f>IF(K276="","",IF(RIGHT(K276,4)+2&gt;2000,"",LEFT(K276,3)&amp;CHAR(CODE(RIGHT(LEFT(K276,4),1))+1)&amp;"-"&amp;TEXT(RIGHT(K276,4)+2,"0000")))</f>
        <v/>
      </c>
      <c r="N276" s="6" t="str">
        <f>IF(L276="","",IF(RIGHT(L276,4)+2&gt;2000,"",LEFT(L276,3)&amp;CHAR(CODE(RIGHT(LEFT(L276,4),1))+1)&amp;"-"&amp;TEXT(RIGHT(L276,4)+2,"0000")))</f>
        <v/>
      </c>
      <c r="O276" t="str">
        <f t="shared" si="105"/>
        <v/>
      </c>
    </row>
    <row r="277" spans="1:15" x14ac:dyDescent="0.35">
      <c r="A277" s="1"/>
      <c r="B277" s="7"/>
      <c r="C277" s="8"/>
      <c r="D277" s="9" t="str">
        <f t="shared" si="98"/>
        <v>CHG-1996</v>
      </c>
      <c r="E277" s="5" t="str">
        <f t="shared" si="96"/>
        <v/>
      </c>
      <c r="F277" s="5" t="str">
        <f t="shared" si="105"/>
        <v/>
      </c>
      <c r="G277" s="5" t="str">
        <f t="shared" si="105"/>
        <v/>
      </c>
      <c r="H277" s="5" t="str">
        <f t="shared" si="105"/>
        <v/>
      </c>
      <c r="I277" s="5" t="str">
        <f t="shared" si="105"/>
        <v/>
      </c>
      <c r="J277" s="5" t="str">
        <f t="shared" si="105"/>
        <v/>
      </c>
      <c r="K277" s="5" t="str">
        <f t="shared" si="105"/>
        <v/>
      </c>
      <c r="L277" s="5" t="str">
        <f t="shared" si="105"/>
        <v/>
      </c>
      <c r="M277" s="5" t="str">
        <f>IF(K277="","",IF(RIGHT(K277,4)+2&gt;2000,"",LEFT(K277,3)&amp;CHAR(CODE(RIGHT(LEFT(K277,4),1))+1)&amp;"-"&amp;TEXT(RIGHT(K277,4)+2,"0000")))</f>
        <v/>
      </c>
      <c r="N277" s="6" t="str">
        <f>IF(L277="","",IF(RIGHT(L277,4)+2&gt;2000,"",LEFT(L277,3)&amp;CHAR(CODE(RIGHT(LEFT(L277,4),1))+1)&amp;"-"&amp;TEXT(RIGHT(L277,4)+2,"0000")))</f>
        <v/>
      </c>
      <c r="O277" t="str">
        <f t="shared" si="105"/>
        <v/>
      </c>
    </row>
    <row r="278" spans="1:15" x14ac:dyDescent="0.35">
      <c r="A278" s="1"/>
      <c r="B278" s="7"/>
      <c r="C278" s="8"/>
      <c r="D278" s="9" t="str">
        <f t="shared" si="98"/>
        <v>CHH-1998</v>
      </c>
      <c r="E278" s="5" t="str">
        <f t="shared" si="96"/>
        <v/>
      </c>
      <c r="F278" s="5" t="str">
        <f t="shared" si="105"/>
        <v/>
      </c>
      <c r="G278" s="5" t="str">
        <f t="shared" si="105"/>
        <v/>
      </c>
      <c r="H278" s="5" t="str">
        <f t="shared" si="105"/>
        <v/>
      </c>
      <c r="I278" s="5" t="str">
        <f t="shared" si="105"/>
        <v/>
      </c>
      <c r="J278" s="5" t="str">
        <f t="shared" si="105"/>
        <v/>
      </c>
      <c r="K278" s="5" t="str">
        <f t="shared" si="105"/>
        <v/>
      </c>
      <c r="L278" s="5" t="str">
        <f t="shared" si="105"/>
        <v/>
      </c>
      <c r="M278" s="5" t="str">
        <f>IF(K278="","",IF(RIGHT(K278,4)+2&gt;2000,"",LEFT(K278,3)&amp;CHAR(CODE(RIGHT(LEFT(K278,4),1))+1)&amp;"-"&amp;TEXT(RIGHT(K278,4)+2,"0000")))</f>
        <v/>
      </c>
      <c r="N278" s="6" t="str">
        <f>IF(L278="","",IF(RIGHT(L278,4)+2&gt;2000,"",LEFT(L278,3)&amp;CHAR(CODE(RIGHT(LEFT(L278,4),1))+1)&amp;"-"&amp;TEXT(RIGHT(L278,4)+2,"0000")))</f>
        <v/>
      </c>
      <c r="O278" t="str">
        <f t="shared" si="105"/>
        <v/>
      </c>
    </row>
    <row r="279" spans="1:15" x14ac:dyDescent="0.35">
      <c r="A279" s="1"/>
      <c r="B279" s="7"/>
      <c r="C279" s="8"/>
      <c r="D279" s="9" t="str">
        <f t="shared" si="98"/>
        <v>CHI-2000</v>
      </c>
      <c r="E279" s="5" t="str">
        <f t="shared" si="96"/>
        <v/>
      </c>
      <c r="F279" s="5" t="str">
        <f t="shared" si="105"/>
        <v/>
      </c>
      <c r="G279" s="5" t="str">
        <f t="shared" si="105"/>
        <v/>
      </c>
      <c r="H279" s="5" t="str">
        <f t="shared" si="105"/>
        <v/>
      </c>
      <c r="I279" s="5" t="str">
        <f t="shared" si="105"/>
        <v/>
      </c>
      <c r="J279" s="5" t="str">
        <f t="shared" si="105"/>
        <v/>
      </c>
      <c r="K279" s="5" t="str">
        <f t="shared" si="105"/>
        <v/>
      </c>
      <c r="L279" s="5" t="str">
        <f t="shared" si="105"/>
        <v/>
      </c>
      <c r="M279" s="5" t="str">
        <f>IF(K279="","",IF(RIGHT(K279,4)+2&gt;2000,"",LEFT(K279,3)&amp;CHAR(CODE(RIGHT(LEFT(K279,4),1))+1)&amp;"-"&amp;TEXT(RIGHT(K279,4)+2,"0000")))</f>
        <v/>
      </c>
      <c r="N279" s="6" t="str">
        <f>IF(L279="","",IF(RIGHT(L279,4)+2&gt;2000,"",LEFT(L279,3)&amp;CHAR(CODE(RIGHT(LEFT(L279,4),1))+1)&amp;"-"&amp;TEXT(RIGHT(L279,4)+2,"0000")))</f>
        <v/>
      </c>
      <c r="O279" t="str">
        <f t="shared" si="105"/>
        <v/>
      </c>
    </row>
    <row r="280" spans="1:15" x14ac:dyDescent="0.35">
      <c r="A280" s="1"/>
      <c r="B280" s="7"/>
      <c r="C280" s="10"/>
      <c r="D280" s="11" t="str">
        <f t="shared" si="98"/>
        <v/>
      </c>
      <c r="E280" s="5" t="str">
        <f t="shared" si="96"/>
        <v/>
      </c>
      <c r="F280" s="5" t="str">
        <f t="shared" si="105"/>
        <v/>
      </c>
      <c r="G280" s="5" t="str">
        <f t="shared" si="105"/>
        <v/>
      </c>
      <c r="H280" s="5" t="str">
        <f t="shared" si="105"/>
        <v/>
      </c>
      <c r="I280" s="5" t="str">
        <f t="shared" si="105"/>
        <v/>
      </c>
      <c r="J280" s="5" t="str">
        <f t="shared" si="105"/>
        <v/>
      </c>
      <c r="K280" s="5" t="str">
        <f t="shared" si="105"/>
        <v/>
      </c>
      <c r="L280" s="5" t="str">
        <f t="shared" si="105"/>
        <v/>
      </c>
      <c r="M280" s="5" t="str">
        <f>IF(K280="","",IF(RIGHT(K280,4)+2&gt;2000,"",LEFT(K280,3)&amp;CHAR(CODE(RIGHT(LEFT(K280,4),1))+1)&amp;"-"&amp;TEXT(RIGHT(K280,4)+2,"0000")))</f>
        <v/>
      </c>
      <c r="N280" s="6" t="str">
        <f>IF(L280="","",IF(RIGHT(L280,4)+2&gt;2000,"",LEFT(L280,3)&amp;CHAR(CODE(RIGHT(LEFT(L280,4),1))+1)&amp;"-"&amp;TEXT(RIGHT(L280,4)+2,"0000")))</f>
        <v/>
      </c>
      <c r="O280" t="str">
        <f t="shared" si="105"/>
        <v/>
      </c>
    </row>
    <row r="281" spans="1:15" x14ac:dyDescent="0.35">
      <c r="A281" s="1"/>
      <c r="B281" s="7"/>
      <c r="C281" s="3" t="str">
        <f t="shared" ref="C281" si="106">LEFT(C271,1)&amp;CHAR(CODE(RIGHT(LEFT(C271,2),1))+1)&amp;"-"&amp;TEXT(RIGHT(C271,4)+2,"000")</f>
        <v>CI-1964</v>
      </c>
      <c r="D281" s="4" t="str">
        <f t="shared" ref="D281" si="107">LEFT(C281,2)&amp;"A-"&amp;TEXT(RIGHT(C281,4)+22,"0000")</f>
        <v>CIA-1986</v>
      </c>
      <c r="E281" s="5" t="str">
        <f t="shared" si="96"/>
        <v/>
      </c>
      <c r="F281" s="5" t="str">
        <f t="shared" si="105"/>
        <v/>
      </c>
      <c r="G281" s="5" t="str">
        <f t="shared" si="105"/>
        <v/>
      </c>
      <c r="H281" s="5" t="str">
        <f t="shared" si="105"/>
        <v/>
      </c>
      <c r="I281" s="5" t="str">
        <f t="shared" si="105"/>
        <v/>
      </c>
      <c r="J281" s="5" t="str">
        <f t="shared" si="105"/>
        <v/>
      </c>
      <c r="K281" s="5" t="str">
        <f t="shared" si="105"/>
        <v/>
      </c>
      <c r="L281" s="5" t="str">
        <f t="shared" si="105"/>
        <v/>
      </c>
      <c r="M281" s="5" t="str">
        <f>IF(K281="","",IF(RIGHT(K281,4)+2&gt;2000,"",LEFT(K281,3)&amp;CHAR(CODE(RIGHT(LEFT(K281,4),1))+1)&amp;"-"&amp;TEXT(RIGHT(K281,4)+2,"0000")))</f>
        <v/>
      </c>
      <c r="N281" s="6" t="str">
        <f>IF(L281="","",IF(RIGHT(L281,4)+2&gt;2000,"",LEFT(L281,3)&amp;CHAR(CODE(RIGHT(LEFT(L281,4),1))+1)&amp;"-"&amp;TEXT(RIGHT(L281,4)+2,"0000")))</f>
        <v/>
      </c>
      <c r="O281" t="str">
        <f t="shared" si="105"/>
        <v/>
      </c>
    </row>
    <row r="282" spans="1:15" x14ac:dyDescent="0.35">
      <c r="A282" s="1"/>
      <c r="B282" s="7"/>
      <c r="C282" s="8"/>
      <c r="D282" s="9" t="str">
        <f t="shared" ref="D282:D345" si="108">IF(D281="","",IF(RIGHT(D281,4)+2&gt;2000,"",LEFT(D281,2)&amp;CHAR(CODE(RIGHT(LEFT(D281,3),1))+1)&amp;"-"&amp;TEXT(RIGHT(D281,4)+2,"000")))</f>
        <v>CIB-1988</v>
      </c>
      <c r="E282" s="5" t="str">
        <f t="shared" si="96"/>
        <v/>
      </c>
      <c r="F282" s="5" t="str">
        <f t="shared" si="105"/>
        <v/>
      </c>
      <c r="G282" s="5" t="str">
        <f t="shared" si="105"/>
        <v/>
      </c>
      <c r="H282" s="5" t="str">
        <f t="shared" si="105"/>
        <v/>
      </c>
      <c r="I282" s="5" t="str">
        <f t="shared" si="105"/>
        <v/>
      </c>
      <c r="J282" s="5" t="str">
        <f t="shared" si="105"/>
        <v/>
      </c>
      <c r="K282" s="5" t="str">
        <f t="shared" si="105"/>
        <v/>
      </c>
      <c r="L282" s="5" t="str">
        <f t="shared" si="105"/>
        <v/>
      </c>
      <c r="M282" s="5" t="str">
        <f>IF(K282="","",IF(RIGHT(K282,4)+2&gt;2000,"",LEFT(K282,3)&amp;CHAR(CODE(RIGHT(LEFT(K282,4),1))+1)&amp;"-"&amp;TEXT(RIGHT(K282,4)+2,"0000")))</f>
        <v/>
      </c>
      <c r="N282" s="6" t="str">
        <f>IF(L282="","",IF(RIGHT(L282,4)+2&gt;2000,"",LEFT(L282,3)&amp;CHAR(CODE(RIGHT(LEFT(L282,4),1))+1)&amp;"-"&amp;TEXT(RIGHT(L282,4)+2,"0000")))</f>
        <v/>
      </c>
      <c r="O282" t="str">
        <f t="shared" si="105"/>
        <v/>
      </c>
    </row>
    <row r="283" spans="1:15" x14ac:dyDescent="0.35">
      <c r="A283" s="1"/>
      <c r="B283" s="7"/>
      <c r="C283" s="8"/>
      <c r="D283" s="9" t="str">
        <f t="shared" si="98"/>
        <v>CIC-1990</v>
      </c>
      <c r="E283" s="5" t="str">
        <f t="shared" si="96"/>
        <v/>
      </c>
      <c r="F283" s="5" t="str">
        <f t="shared" si="105"/>
        <v/>
      </c>
      <c r="G283" s="5" t="str">
        <f t="shared" si="105"/>
        <v/>
      </c>
      <c r="H283" s="5" t="str">
        <f t="shared" si="105"/>
        <v/>
      </c>
      <c r="I283" s="5" t="str">
        <f t="shared" si="105"/>
        <v/>
      </c>
      <c r="J283" s="5" t="str">
        <f t="shared" si="105"/>
        <v/>
      </c>
      <c r="K283" s="5" t="str">
        <f t="shared" si="105"/>
        <v/>
      </c>
      <c r="L283" s="5" t="str">
        <f t="shared" si="105"/>
        <v/>
      </c>
      <c r="M283" s="5" t="str">
        <f>IF(K283="","",IF(RIGHT(K283,4)+2&gt;2000,"",LEFT(K283,3)&amp;CHAR(CODE(RIGHT(LEFT(K283,4),1))+1)&amp;"-"&amp;TEXT(RIGHT(K283,4)+2,"0000")))</f>
        <v/>
      </c>
      <c r="N283" s="6" t="str">
        <f>IF(L283="","",IF(RIGHT(L283,4)+2&gt;2000,"",LEFT(L283,3)&amp;CHAR(CODE(RIGHT(LEFT(L283,4),1))+1)&amp;"-"&amp;TEXT(RIGHT(L283,4)+2,"0000")))</f>
        <v/>
      </c>
      <c r="O283" t="str">
        <f t="shared" si="105"/>
        <v/>
      </c>
    </row>
    <row r="284" spans="1:15" x14ac:dyDescent="0.35">
      <c r="A284" s="1"/>
      <c r="B284" s="7"/>
      <c r="C284" s="8"/>
      <c r="D284" s="9" t="str">
        <f t="shared" si="98"/>
        <v>CID-1992</v>
      </c>
      <c r="E284" s="5" t="str">
        <f t="shared" si="96"/>
        <v/>
      </c>
      <c r="F284" s="5" t="str">
        <f t="shared" si="105"/>
        <v/>
      </c>
      <c r="G284" s="5" t="str">
        <f t="shared" si="105"/>
        <v/>
      </c>
      <c r="H284" s="5" t="str">
        <f t="shared" si="105"/>
        <v/>
      </c>
      <c r="I284" s="5" t="str">
        <f t="shared" si="105"/>
        <v/>
      </c>
      <c r="J284" s="5" t="str">
        <f t="shared" si="105"/>
        <v/>
      </c>
      <c r="K284" s="5" t="str">
        <f t="shared" si="105"/>
        <v/>
      </c>
      <c r="L284" s="5" t="str">
        <f t="shared" si="105"/>
        <v/>
      </c>
      <c r="M284" s="5" t="str">
        <f>IF(K284="","",IF(RIGHT(K284,4)+2&gt;2000,"",LEFT(K284,3)&amp;CHAR(CODE(RIGHT(LEFT(K284,4),1))+1)&amp;"-"&amp;TEXT(RIGHT(K284,4)+2,"0000")))</f>
        <v/>
      </c>
      <c r="N284" s="6" t="str">
        <f>IF(L284="","",IF(RIGHT(L284,4)+2&gt;2000,"",LEFT(L284,3)&amp;CHAR(CODE(RIGHT(LEFT(L284,4),1))+1)&amp;"-"&amp;TEXT(RIGHT(L284,4)+2,"0000")))</f>
        <v/>
      </c>
      <c r="O284" t="str">
        <f t="shared" si="105"/>
        <v/>
      </c>
    </row>
    <row r="285" spans="1:15" x14ac:dyDescent="0.35">
      <c r="A285" s="1"/>
      <c r="B285" s="7"/>
      <c r="C285" s="8"/>
      <c r="D285" s="9" t="str">
        <f t="shared" si="98"/>
        <v>CIE-1994</v>
      </c>
      <c r="E285" s="5" t="str">
        <f t="shared" si="96"/>
        <v/>
      </c>
      <c r="F285" s="5" t="str">
        <f t="shared" si="105"/>
        <v/>
      </c>
      <c r="G285" s="5" t="str">
        <f t="shared" si="105"/>
        <v/>
      </c>
      <c r="H285" s="5" t="str">
        <f t="shared" si="105"/>
        <v/>
      </c>
      <c r="I285" s="5" t="str">
        <f t="shared" si="105"/>
        <v/>
      </c>
      <c r="J285" s="5" t="str">
        <f t="shared" si="105"/>
        <v/>
      </c>
      <c r="K285" s="5" t="str">
        <f t="shared" si="105"/>
        <v/>
      </c>
      <c r="L285" s="5" t="str">
        <f t="shared" si="105"/>
        <v/>
      </c>
      <c r="M285" s="5" t="str">
        <f>IF(K285="","",IF(RIGHT(K285,4)+2&gt;2000,"",LEFT(K285,3)&amp;CHAR(CODE(RIGHT(LEFT(K285,4),1))+1)&amp;"-"&amp;TEXT(RIGHT(K285,4)+2,"0000")))</f>
        <v/>
      </c>
      <c r="N285" s="6" t="str">
        <f>IF(L285="","",IF(RIGHT(L285,4)+2&gt;2000,"",LEFT(L285,3)&amp;CHAR(CODE(RIGHT(LEFT(L285,4),1))+1)&amp;"-"&amp;TEXT(RIGHT(L285,4)+2,"0000")))</f>
        <v/>
      </c>
      <c r="O285" t="str">
        <f t="shared" si="105"/>
        <v/>
      </c>
    </row>
    <row r="286" spans="1:15" x14ac:dyDescent="0.35">
      <c r="A286" s="1"/>
      <c r="B286" s="7"/>
      <c r="C286" s="8"/>
      <c r="D286" s="9" t="str">
        <f t="shared" si="98"/>
        <v>CIF-1996</v>
      </c>
      <c r="E286" s="5" t="str">
        <f t="shared" si="96"/>
        <v/>
      </c>
      <c r="F286" s="5" t="str">
        <f t="shared" si="105"/>
        <v/>
      </c>
      <c r="G286" s="5" t="str">
        <f t="shared" si="105"/>
        <v/>
      </c>
      <c r="H286" s="5" t="str">
        <f t="shared" si="105"/>
        <v/>
      </c>
      <c r="I286" s="5" t="str">
        <f t="shared" si="105"/>
        <v/>
      </c>
      <c r="J286" s="5" t="str">
        <f t="shared" si="105"/>
        <v/>
      </c>
      <c r="K286" s="5" t="str">
        <f t="shared" si="105"/>
        <v/>
      </c>
      <c r="L286" s="5" t="str">
        <f t="shared" si="105"/>
        <v/>
      </c>
      <c r="M286" s="5" t="str">
        <f>IF(K286="","",IF(RIGHT(K286,4)+2&gt;2000,"",LEFT(K286,3)&amp;CHAR(CODE(RIGHT(LEFT(K286,4),1))+1)&amp;"-"&amp;TEXT(RIGHT(K286,4)+2,"0000")))</f>
        <v/>
      </c>
      <c r="N286" s="6" t="str">
        <f>IF(L286="","",IF(RIGHT(L286,4)+2&gt;2000,"",LEFT(L286,3)&amp;CHAR(CODE(RIGHT(LEFT(L286,4),1))+1)&amp;"-"&amp;TEXT(RIGHT(L286,4)+2,"0000")))</f>
        <v/>
      </c>
      <c r="O286" t="str">
        <f t="shared" si="105"/>
        <v/>
      </c>
    </row>
    <row r="287" spans="1:15" x14ac:dyDescent="0.35">
      <c r="A287" s="1"/>
      <c r="B287" s="7"/>
      <c r="C287" s="8"/>
      <c r="D287" s="9" t="str">
        <f t="shared" si="98"/>
        <v>CIG-1998</v>
      </c>
      <c r="E287" s="5" t="str">
        <f t="shared" si="96"/>
        <v/>
      </c>
      <c r="F287" s="5" t="str">
        <f t="shared" si="105"/>
        <v/>
      </c>
      <c r="G287" s="5" t="str">
        <f t="shared" si="105"/>
        <v/>
      </c>
      <c r="H287" s="5" t="str">
        <f t="shared" si="105"/>
        <v/>
      </c>
      <c r="I287" s="5" t="str">
        <f t="shared" si="105"/>
        <v/>
      </c>
      <c r="J287" s="5" t="str">
        <f t="shared" si="105"/>
        <v/>
      </c>
      <c r="K287" s="5" t="str">
        <f t="shared" si="105"/>
        <v/>
      </c>
      <c r="L287" s="5" t="str">
        <f t="shared" si="105"/>
        <v/>
      </c>
      <c r="M287" s="5" t="str">
        <f>IF(K287="","",IF(RIGHT(K287,4)+2&gt;2000,"",LEFT(K287,3)&amp;CHAR(CODE(RIGHT(LEFT(K287,4),1))+1)&amp;"-"&amp;TEXT(RIGHT(K287,4)+2,"0000")))</f>
        <v/>
      </c>
      <c r="N287" s="6" t="str">
        <f>IF(L287="","",IF(RIGHT(L287,4)+2&gt;2000,"",LEFT(L287,3)&amp;CHAR(CODE(RIGHT(LEFT(L287,4),1))+1)&amp;"-"&amp;TEXT(RIGHT(L287,4)+2,"0000")))</f>
        <v/>
      </c>
      <c r="O287" t="str">
        <f t="shared" si="105"/>
        <v/>
      </c>
    </row>
    <row r="288" spans="1:15" x14ac:dyDescent="0.35">
      <c r="A288" s="1"/>
      <c r="B288" s="7"/>
      <c r="C288" s="8"/>
      <c r="D288" s="9" t="str">
        <f t="shared" si="98"/>
        <v>CIH-2000</v>
      </c>
      <c r="E288" s="5" t="str">
        <f t="shared" si="96"/>
        <v/>
      </c>
      <c r="F288" s="5" t="str">
        <f t="shared" si="105"/>
        <v/>
      </c>
      <c r="G288" s="5" t="str">
        <f t="shared" si="105"/>
        <v/>
      </c>
      <c r="H288" s="5" t="str">
        <f t="shared" si="105"/>
        <v/>
      </c>
      <c r="I288" s="5" t="str">
        <f t="shared" si="105"/>
        <v/>
      </c>
      <c r="J288" s="5" t="str">
        <f t="shared" si="105"/>
        <v/>
      </c>
      <c r="K288" s="5" t="str">
        <f t="shared" si="105"/>
        <v/>
      </c>
      <c r="L288" s="5" t="str">
        <f t="shared" si="105"/>
        <v/>
      </c>
      <c r="M288" s="5" t="str">
        <f>IF(K288="","",IF(RIGHT(K288,4)+2&gt;2000,"",LEFT(K288,3)&amp;CHAR(CODE(RIGHT(LEFT(K288,4),1))+1)&amp;"-"&amp;TEXT(RIGHT(K288,4)+2,"0000")))</f>
        <v/>
      </c>
      <c r="N288" s="6" t="str">
        <f>IF(L288="","",IF(RIGHT(L288,4)+2&gt;2000,"",LEFT(L288,3)&amp;CHAR(CODE(RIGHT(LEFT(L288,4),1))+1)&amp;"-"&amp;TEXT(RIGHT(L288,4)+2,"0000")))</f>
        <v/>
      </c>
      <c r="O288" t="str">
        <f t="shared" si="105"/>
        <v/>
      </c>
    </row>
    <row r="289" spans="1:15" x14ac:dyDescent="0.35">
      <c r="A289" s="1"/>
      <c r="B289" s="7"/>
      <c r="C289" s="8"/>
      <c r="D289" s="9" t="str">
        <f t="shared" si="98"/>
        <v/>
      </c>
      <c r="E289" s="5" t="str">
        <f t="shared" si="96"/>
        <v/>
      </c>
      <c r="F289" s="5" t="str">
        <f t="shared" si="105"/>
        <v/>
      </c>
      <c r="G289" s="5" t="str">
        <f t="shared" si="105"/>
        <v/>
      </c>
      <c r="H289" s="5" t="str">
        <f t="shared" si="105"/>
        <v/>
      </c>
      <c r="I289" s="5" t="str">
        <f t="shared" si="105"/>
        <v/>
      </c>
      <c r="J289" s="5" t="str">
        <f t="shared" si="105"/>
        <v/>
      </c>
      <c r="K289" s="5" t="str">
        <f t="shared" si="105"/>
        <v/>
      </c>
      <c r="L289" s="5" t="str">
        <f t="shared" si="105"/>
        <v/>
      </c>
      <c r="M289" s="5" t="str">
        <f>IF(K289="","",IF(RIGHT(K289,4)+2&gt;2000,"",LEFT(K289,3)&amp;CHAR(CODE(RIGHT(LEFT(K289,4),1))+1)&amp;"-"&amp;TEXT(RIGHT(K289,4)+2,"0000")))</f>
        <v/>
      </c>
      <c r="N289" s="6" t="str">
        <f>IF(L289="","",IF(RIGHT(L289,4)+2&gt;2000,"",LEFT(L289,3)&amp;CHAR(CODE(RIGHT(LEFT(L289,4),1))+1)&amp;"-"&amp;TEXT(RIGHT(L289,4)+2,"0000")))</f>
        <v/>
      </c>
      <c r="O289" t="str">
        <f t="shared" si="105"/>
        <v/>
      </c>
    </row>
    <row r="290" spans="1:15" x14ac:dyDescent="0.35">
      <c r="A290" s="1"/>
      <c r="B290" s="7"/>
      <c r="C290" s="10"/>
      <c r="D290" s="11" t="str">
        <f t="shared" si="98"/>
        <v/>
      </c>
      <c r="E290" s="5" t="str">
        <f t="shared" si="96"/>
        <v/>
      </c>
      <c r="F290" s="5" t="str">
        <f t="shared" ref="F290:O305" si="109">IF(E290="","",IF(RIGHT(E290,4)+2&gt;2000,"",LEFT(E290,3)&amp;CHAR(CODE(RIGHT(LEFT(E290,4),1))+1)&amp;"-"&amp;TEXT(RIGHT(E290,4)+2,"0000")))</f>
        <v/>
      </c>
      <c r="G290" s="5" t="str">
        <f t="shared" si="109"/>
        <v/>
      </c>
      <c r="H290" s="5" t="str">
        <f t="shared" si="109"/>
        <v/>
      </c>
      <c r="I290" s="5" t="str">
        <f t="shared" si="109"/>
        <v/>
      </c>
      <c r="J290" s="5" t="str">
        <f t="shared" si="109"/>
        <v/>
      </c>
      <c r="K290" s="5" t="str">
        <f t="shared" si="109"/>
        <v/>
      </c>
      <c r="L290" s="5" t="str">
        <f t="shared" si="109"/>
        <v/>
      </c>
      <c r="M290" s="5" t="str">
        <f>IF(K290="","",IF(RIGHT(K290,4)+2&gt;2000,"",LEFT(K290,3)&amp;CHAR(CODE(RIGHT(LEFT(K290,4),1))+1)&amp;"-"&amp;TEXT(RIGHT(K290,4)+2,"0000")))</f>
        <v/>
      </c>
      <c r="N290" s="6" t="str">
        <f>IF(L290="","",IF(RIGHT(L290,4)+2&gt;2000,"",LEFT(L290,3)&amp;CHAR(CODE(RIGHT(LEFT(L290,4),1))+1)&amp;"-"&amp;TEXT(RIGHT(L290,4)+2,"0000")))</f>
        <v/>
      </c>
      <c r="O290" t="str">
        <f t="shared" si="109"/>
        <v/>
      </c>
    </row>
    <row r="291" spans="1:15" x14ac:dyDescent="0.35">
      <c r="A291" s="1"/>
      <c r="B291" s="7"/>
      <c r="C291" s="3" t="str">
        <f t="shared" ref="C291" si="110">LEFT(C281,1)&amp;CHAR(CODE(RIGHT(LEFT(C281,2),1))+1)&amp;"-"&amp;TEXT(RIGHT(C281,4)+2,"000")</f>
        <v>CJ-1966</v>
      </c>
      <c r="D291" s="4" t="str">
        <f t="shared" ref="D291" si="111">LEFT(C291,2)&amp;"A-"&amp;TEXT(RIGHT(C291,4)+22,"0000")</f>
        <v>CJA-1988</v>
      </c>
      <c r="E291" s="5" t="str">
        <f t="shared" si="96"/>
        <v/>
      </c>
      <c r="F291" s="5" t="str">
        <f t="shared" si="109"/>
        <v/>
      </c>
      <c r="G291" s="5" t="str">
        <f t="shared" si="109"/>
        <v/>
      </c>
      <c r="H291" s="5" t="str">
        <f t="shared" si="109"/>
        <v/>
      </c>
      <c r="I291" s="5" t="str">
        <f t="shared" si="109"/>
        <v/>
      </c>
      <c r="J291" s="5" t="str">
        <f t="shared" si="109"/>
        <v/>
      </c>
      <c r="K291" s="5" t="str">
        <f t="shared" si="109"/>
        <v/>
      </c>
      <c r="L291" s="5" t="str">
        <f t="shared" si="109"/>
        <v/>
      </c>
      <c r="M291" s="5" t="str">
        <f>IF(K291="","",IF(RIGHT(K291,4)+2&gt;2000,"",LEFT(K291,3)&amp;CHAR(CODE(RIGHT(LEFT(K291,4),1))+1)&amp;"-"&amp;TEXT(RIGHT(K291,4)+2,"0000")))</f>
        <v/>
      </c>
      <c r="N291" s="6" t="str">
        <f>IF(L291="","",IF(RIGHT(L291,4)+2&gt;2000,"",LEFT(L291,3)&amp;CHAR(CODE(RIGHT(LEFT(L291,4),1))+1)&amp;"-"&amp;TEXT(RIGHT(L291,4)+2,"0000")))</f>
        <v/>
      </c>
      <c r="O291" t="str">
        <f t="shared" si="109"/>
        <v/>
      </c>
    </row>
    <row r="292" spans="1:15" x14ac:dyDescent="0.35">
      <c r="A292" s="1"/>
      <c r="B292" s="7"/>
      <c r="C292" s="8"/>
      <c r="D292" s="9" t="str">
        <f t="shared" ref="D292:D355" si="112">IF(D291="","",IF(RIGHT(D291,4)+2&gt;2000,"",LEFT(D291,2)&amp;CHAR(CODE(RIGHT(LEFT(D291,3),1))+1)&amp;"-"&amp;TEXT(RIGHT(D291,4)+2,"000")))</f>
        <v>CJB-1990</v>
      </c>
      <c r="E292" s="5" t="str">
        <f t="shared" si="96"/>
        <v/>
      </c>
      <c r="F292" s="5" t="str">
        <f t="shared" si="109"/>
        <v/>
      </c>
      <c r="G292" s="5" t="str">
        <f t="shared" si="109"/>
        <v/>
      </c>
      <c r="H292" s="5" t="str">
        <f t="shared" si="109"/>
        <v/>
      </c>
      <c r="I292" s="5" t="str">
        <f t="shared" si="109"/>
        <v/>
      </c>
      <c r="J292" s="5" t="str">
        <f t="shared" si="109"/>
        <v/>
      </c>
      <c r="K292" s="5" t="str">
        <f t="shared" si="109"/>
        <v/>
      </c>
      <c r="L292" s="5" t="str">
        <f t="shared" si="109"/>
        <v/>
      </c>
      <c r="M292" s="5" t="str">
        <f>IF(K292="","",IF(RIGHT(K292,4)+2&gt;2000,"",LEFT(K292,3)&amp;CHAR(CODE(RIGHT(LEFT(K292,4),1))+1)&amp;"-"&amp;TEXT(RIGHT(K292,4)+2,"0000")))</f>
        <v/>
      </c>
      <c r="N292" s="6" t="str">
        <f>IF(L292="","",IF(RIGHT(L292,4)+2&gt;2000,"",LEFT(L292,3)&amp;CHAR(CODE(RIGHT(LEFT(L292,4),1))+1)&amp;"-"&amp;TEXT(RIGHT(L292,4)+2,"0000")))</f>
        <v/>
      </c>
      <c r="O292" t="str">
        <f t="shared" si="109"/>
        <v/>
      </c>
    </row>
    <row r="293" spans="1:15" x14ac:dyDescent="0.35">
      <c r="A293" s="1"/>
      <c r="B293" s="7"/>
      <c r="C293" s="8"/>
      <c r="D293" s="9" t="str">
        <f t="shared" si="98"/>
        <v>CJC-1992</v>
      </c>
      <c r="E293" s="5" t="str">
        <f t="shared" si="96"/>
        <v/>
      </c>
      <c r="F293" s="5" t="str">
        <f t="shared" si="109"/>
        <v/>
      </c>
      <c r="G293" s="5" t="str">
        <f t="shared" si="109"/>
        <v/>
      </c>
      <c r="H293" s="5" t="str">
        <f t="shared" si="109"/>
        <v/>
      </c>
      <c r="I293" s="5" t="str">
        <f t="shared" si="109"/>
        <v/>
      </c>
      <c r="J293" s="5" t="str">
        <f t="shared" si="109"/>
        <v/>
      </c>
      <c r="K293" s="5" t="str">
        <f t="shared" si="109"/>
        <v/>
      </c>
      <c r="L293" s="5" t="str">
        <f t="shared" si="109"/>
        <v/>
      </c>
      <c r="M293" s="5" t="str">
        <f>IF(K293="","",IF(RIGHT(K293,4)+2&gt;2000,"",LEFT(K293,3)&amp;CHAR(CODE(RIGHT(LEFT(K293,4),1))+1)&amp;"-"&amp;TEXT(RIGHT(K293,4)+2,"0000")))</f>
        <v/>
      </c>
      <c r="N293" s="6" t="str">
        <f>IF(L293="","",IF(RIGHT(L293,4)+2&gt;2000,"",LEFT(L293,3)&amp;CHAR(CODE(RIGHT(LEFT(L293,4),1))+1)&amp;"-"&amp;TEXT(RIGHT(L293,4)+2,"0000")))</f>
        <v/>
      </c>
      <c r="O293" t="str">
        <f t="shared" si="109"/>
        <v/>
      </c>
    </row>
    <row r="294" spans="1:15" x14ac:dyDescent="0.35">
      <c r="A294" s="1"/>
      <c r="B294" s="7"/>
      <c r="C294" s="8"/>
      <c r="D294" s="9" t="str">
        <f t="shared" si="98"/>
        <v>CJD-1994</v>
      </c>
      <c r="E294" s="5" t="str">
        <f t="shared" si="96"/>
        <v/>
      </c>
      <c r="F294" s="5" t="str">
        <f t="shared" si="109"/>
        <v/>
      </c>
      <c r="G294" s="5" t="str">
        <f t="shared" si="109"/>
        <v/>
      </c>
      <c r="H294" s="5" t="str">
        <f t="shared" si="109"/>
        <v/>
      </c>
      <c r="I294" s="5" t="str">
        <f t="shared" si="109"/>
        <v/>
      </c>
      <c r="J294" s="5" t="str">
        <f t="shared" si="109"/>
        <v/>
      </c>
      <c r="K294" s="5" t="str">
        <f t="shared" si="109"/>
        <v/>
      </c>
      <c r="L294" s="5" t="str">
        <f t="shared" si="109"/>
        <v/>
      </c>
      <c r="M294" s="5" t="str">
        <f>IF(K294="","",IF(RIGHT(K294,4)+2&gt;2000,"",LEFT(K294,3)&amp;CHAR(CODE(RIGHT(LEFT(K294,4),1))+1)&amp;"-"&amp;TEXT(RIGHT(K294,4)+2,"0000")))</f>
        <v/>
      </c>
      <c r="N294" s="6" t="str">
        <f>IF(L294="","",IF(RIGHT(L294,4)+2&gt;2000,"",LEFT(L294,3)&amp;CHAR(CODE(RIGHT(LEFT(L294,4),1))+1)&amp;"-"&amp;TEXT(RIGHT(L294,4)+2,"0000")))</f>
        <v/>
      </c>
      <c r="O294" t="str">
        <f t="shared" si="109"/>
        <v/>
      </c>
    </row>
    <row r="295" spans="1:15" x14ac:dyDescent="0.35">
      <c r="A295" s="1"/>
      <c r="B295" s="7"/>
      <c r="C295" s="8"/>
      <c r="D295" s="9" t="str">
        <f t="shared" si="98"/>
        <v>CJE-1996</v>
      </c>
      <c r="E295" s="5" t="str">
        <f t="shared" si="96"/>
        <v/>
      </c>
      <c r="F295" s="5" t="str">
        <f t="shared" si="109"/>
        <v/>
      </c>
      <c r="G295" s="5" t="str">
        <f t="shared" si="109"/>
        <v/>
      </c>
      <c r="H295" s="5" t="str">
        <f t="shared" si="109"/>
        <v/>
      </c>
      <c r="I295" s="5" t="str">
        <f t="shared" si="109"/>
        <v/>
      </c>
      <c r="J295" s="5" t="str">
        <f t="shared" si="109"/>
        <v/>
      </c>
      <c r="K295" s="5" t="str">
        <f t="shared" si="109"/>
        <v/>
      </c>
      <c r="L295" s="5" t="str">
        <f t="shared" si="109"/>
        <v/>
      </c>
      <c r="M295" s="5" t="str">
        <f>IF(K295="","",IF(RIGHT(K295,4)+2&gt;2000,"",LEFT(K295,3)&amp;CHAR(CODE(RIGHT(LEFT(K295,4),1))+1)&amp;"-"&amp;TEXT(RIGHT(K295,4)+2,"0000")))</f>
        <v/>
      </c>
      <c r="N295" s="6" t="str">
        <f>IF(L295="","",IF(RIGHT(L295,4)+2&gt;2000,"",LEFT(L295,3)&amp;CHAR(CODE(RIGHT(LEFT(L295,4),1))+1)&amp;"-"&amp;TEXT(RIGHT(L295,4)+2,"0000")))</f>
        <v/>
      </c>
      <c r="O295" t="str">
        <f t="shared" si="109"/>
        <v/>
      </c>
    </row>
    <row r="296" spans="1:15" x14ac:dyDescent="0.35">
      <c r="A296" s="1"/>
      <c r="B296" s="7"/>
      <c r="C296" s="8"/>
      <c r="D296" s="9" t="str">
        <f t="shared" si="98"/>
        <v>CJF-1998</v>
      </c>
      <c r="E296" s="5" t="str">
        <f t="shared" si="96"/>
        <v/>
      </c>
      <c r="F296" s="5" t="str">
        <f t="shared" si="109"/>
        <v/>
      </c>
      <c r="G296" s="5" t="str">
        <f t="shared" si="109"/>
        <v/>
      </c>
      <c r="H296" s="5" t="str">
        <f t="shared" si="109"/>
        <v/>
      </c>
      <c r="I296" s="5" t="str">
        <f t="shared" si="109"/>
        <v/>
      </c>
      <c r="J296" s="5" t="str">
        <f t="shared" si="109"/>
        <v/>
      </c>
      <c r="K296" s="5" t="str">
        <f t="shared" si="109"/>
        <v/>
      </c>
      <c r="L296" s="5" t="str">
        <f t="shared" si="109"/>
        <v/>
      </c>
      <c r="M296" s="5" t="str">
        <f>IF(K296="","",IF(RIGHT(K296,4)+2&gt;2000,"",LEFT(K296,3)&amp;CHAR(CODE(RIGHT(LEFT(K296,4),1))+1)&amp;"-"&amp;TEXT(RIGHT(K296,4)+2,"0000")))</f>
        <v/>
      </c>
      <c r="N296" s="6" t="str">
        <f>IF(L296="","",IF(RIGHT(L296,4)+2&gt;2000,"",LEFT(L296,3)&amp;CHAR(CODE(RIGHT(LEFT(L296,4),1))+1)&amp;"-"&amp;TEXT(RIGHT(L296,4)+2,"0000")))</f>
        <v/>
      </c>
      <c r="O296" t="str">
        <f t="shared" si="109"/>
        <v/>
      </c>
    </row>
    <row r="297" spans="1:15" x14ac:dyDescent="0.35">
      <c r="A297" s="1"/>
      <c r="B297" s="7"/>
      <c r="C297" s="8"/>
      <c r="D297" s="9" t="str">
        <f t="shared" si="98"/>
        <v>CJG-2000</v>
      </c>
      <c r="E297" s="5" t="str">
        <f t="shared" si="96"/>
        <v/>
      </c>
      <c r="F297" s="5" t="str">
        <f t="shared" si="109"/>
        <v/>
      </c>
      <c r="G297" s="5" t="str">
        <f t="shared" si="109"/>
        <v/>
      </c>
      <c r="H297" s="5" t="str">
        <f t="shared" si="109"/>
        <v/>
      </c>
      <c r="I297" s="5" t="str">
        <f t="shared" si="109"/>
        <v/>
      </c>
      <c r="J297" s="5" t="str">
        <f t="shared" si="109"/>
        <v/>
      </c>
      <c r="K297" s="5" t="str">
        <f t="shared" si="109"/>
        <v/>
      </c>
      <c r="L297" s="5" t="str">
        <f t="shared" si="109"/>
        <v/>
      </c>
      <c r="M297" s="5" t="str">
        <f>IF(K297="","",IF(RIGHT(K297,4)+2&gt;2000,"",LEFT(K297,3)&amp;CHAR(CODE(RIGHT(LEFT(K297,4),1))+1)&amp;"-"&amp;TEXT(RIGHT(K297,4)+2,"0000")))</f>
        <v/>
      </c>
      <c r="N297" s="6" t="str">
        <f>IF(L297="","",IF(RIGHT(L297,4)+2&gt;2000,"",LEFT(L297,3)&amp;CHAR(CODE(RIGHT(LEFT(L297,4),1))+1)&amp;"-"&amp;TEXT(RIGHT(L297,4)+2,"0000")))</f>
        <v/>
      </c>
      <c r="O297" t="str">
        <f t="shared" si="109"/>
        <v/>
      </c>
    </row>
    <row r="298" spans="1:15" x14ac:dyDescent="0.35">
      <c r="A298" s="1"/>
      <c r="B298" s="7"/>
      <c r="C298" s="8"/>
      <c r="D298" s="9" t="str">
        <f t="shared" si="98"/>
        <v/>
      </c>
      <c r="E298" s="5" t="str">
        <f t="shared" si="96"/>
        <v/>
      </c>
      <c r="F298" s="5" t="str">
        <f t="shared" si="109"/>
        <v/>
      </c>
      <c r="G298" s="5" t="str">
        <f t="shared" si="109"/>
        <v/>
      </c>
      <c r="H298" s="5" t="str">
        <f t="shared" si="109"/>
        <v/>
      </c>
      <c r="I298" s="5" t="str">
        <f t="shared" si="109"/>
        <v/>
      </c>
      <c r="J298" s="5" t="str">
        <f t="shared" si="109"/>
        <v/>
      </c>
      <c r="K298" s="5" t="str">
        <f t="shared" si="109"/>
        <v/>
      </c>
      <c r="L298" s="5" t="str">
        <f t="shared" si="109"/>
        <v/>
      </c>
      <c r="M298" s="5" t="str">
        <f>IF(K298="","",IF(RIGHT(K298,4)+2&gt;2000,"",LEFT(K298,3)&amp;CHAR(CODE(RIGHT(LEFT(K298,4),1))+1)&amp;"-"&amp;TEXT(RIGHT(K298,4)+2,"0000")))</f>
        <v/>
      </c>
      <c r="N298" s="6" t="str">
        <f>IF(L298="","",IF(RIGHT(L298,4)+2&gt;2000,"",LEFT(L298,3)&amp;CHAR(CODE(RIGHT(LEFT(L298,4),1))+1)&amp;"-"&amp;TEXT(RIGHT(L298,4)+2,"0000")))</f>
        <v/>
      </c>
      <c r="O298" t="str">
        <f t="shared" si="109"/>
        <v/>
      </c>
    </row>
    <row r="299" spans="1:15" x14ac:dyDescent="0.35">
      <c r="A299" s="1"/>
      <c r="B299" s="7"/>
      <c r="C299" s="8"/>
      <c r="D299" s="9" t="str">
        <f t="shared" si="98"/>
        <v/>
      </c>
      <c r="E299" s="5" t="str">
        <f t="shared" si="96"/>
        <v/>
      </c>
      <c r="F299" s="5" t="str">
        <f t="shared" si="109"/>
        <v/>
      </c>
      <c r="G299" s="5" t="str">
        <f t="shared" si="109"/>
        <v/>
      </c>
      <c r="H299" s="5" t="str">
        <f t="shared" si="109"/>
        <v/>
      </c>
      <c r="I299" s="5" t="str">
        <f t="shared" si="109"/>
        <v/>
      </c>
      <c r="J299" s="5" t="str">
        <f t="shared" si="109"/>
        <v/>
      </c>
      <c r="K299" s="5" t="str">
        <f t="shared" si="109"/>
        <v/>
      </c>
      <c r="L299" s="5" t="str">
        <f t="shared" si="109"/>
        <v/>
      </c>
      <c r="M299" s="5" t="str">
        <f>IF(K299="","",IF(RIGHT(K299,4)+2&gt;2000,"",LEFT(K299,3)&amp;CHAR(CODE(RIGHT(LEFT(K299,4),1))+1)&amp;"-"&amp;TEXT(RIGHT(K299,4)+2,"0000")))</f>
        <v/>
      </c>
      <c r="N299" s="6" t="str">
        <f>IF(L299="","",IF(RIGHT(L299,4)+2&gt;2000,"",LEFT(L299,3)&amp;CHAR(CODE(RIGHT(LEFT(L299,4),1))+1)&amp;"-"&amp;TEXT(RIGHT(L299,4)+2,"0000")))</f>
        <v/>
      </c>
      <c r="O299" t="str">
        <f t="shared" si="109"/>
        <v/>
      </c>
    </row>
    <row r="300" spans="1:15" x14ac:dyDescent="0.35">
      <c r="A300" s="1"/>
      <c r="B300" s="12"/>
      <c r="C300" s="10"/>
      <c r="D300" s="11" t="str">
        <f t="shared" si="98"/>
        <v/>
      </c>
      <c r="E300" s="5" t="str">
        <f t="shared" si="96"/>
        <v/>
      </c>
      <c r="F300" s="5" t="str">
        <f t="shared" si="109"/>
        <v/>
      </c>
      <c r="G300" s="5" t="str">
        <f t="shared" si="109"/>
        <v/>
      </c>
      <c r="H300" s="5" t="str">
        <f t="shared" si="109"/>
        <v/>
      </c>
      <c r="I300" s="5" t="str">
        <f t="shared" si="109"/>
        <v/>
      </c>
      <c r="J300" s="5" t="str">
        <f t="shared" si="109"/>
        <v/>
      </c>
      <c r="K300" s="5" t="str">
        <f t="shared" si="109"/>
        <v/>
      </c>
      <c r="L300" s="5" t="str">
        <f t="shared" si="109"/>
        <v/>
      </c>
      <c r="M300" s="5" t="str">
        <f>IF(K300="","",IF(RIGHT(K300,4)+2&gt;2000,"",LEFT(K300,3)&amp;CHAR(CODE(RIGHT(LEFT(K300,4),1))+1)&amp;"-"&amp;TEXT(RIGHT(K300,4)+2,"0000")))</f>
        <v/>
      </c>
      <c r="N300" s="6" t="str">
        <f>IF(L300="","",IF(RIGHT(L300,4)+2&gt;2000,"",LEFT(L300,3)&amp;CHAR(CODE(RIGHT(LEFT(L300,4),1))+1)&amp;"-"&amp;TEXT(RIGHT(L300,4)+2,"0000")))</f>
        <v/>
      </c>
      <c r="O300" t="str">
        <f t="shared" si="109"/>
        <v/>
      </c>
    </row>
    <row r="301" spans="1:15" x14ac:dyDescent="0.35">
      <c r="A301" s="1"/>
      <c r="B301" s="2" t="s">
        <v>7</v>
      </c>
      <c r="C301" s="3" t="str">
        <f>LEFT(B301,1)&amp;"A-"&amp;TEXT(RIGHT(B301,4)+22,"0000")</f>
        <v>DA-1950</v>
      </c>
      <c r="D301" s="4" t="str">
        <f t="shared" ref="D301" si="113">LEFT(C301,2)&amp;"A-"&amp;TEXT(RIGHT(C301,4)+22,"0000")</f>
        <v>DAA-1972</v>
      </c>
      <c r="E301" s="5" t="str">
        <f t="shared" si="96"/>
        <v>DAAA-1994</v>
      </c>
      <c r="F301" s="5" t="str">
        <f t="shared" si="109"/>
        <v>DAAB-1996</v>
      </c>
      <c r="G301" s="5" t="str">
        <f t="shared" si="109"/>
        <v>DAAC-1998</v>
      </c>
      <c r="H301" s="5" t="str">
        <f t="shared" si="109"/>
        <v>DAAD-2000</v>
      </c>
      <c r="I301" s="5" t="str">
        <f t="shared" si="109"/>
        <v/>
      </c>
      <c r="J301" s="5" t="str">
        <f t="shared" si="109"/>
        <v/>
      </c>
      <c r="K301" s="5" t="str">
        <f t="shared" si="109"/>
        <v/>
      </c>
      <c r="L301" s="5" t="str">
        <f t="shared" si="109"/>
        <v/>
      </c>
      <c r="M301" s="5" t="str">
        <f>IF(K301="","",IF(RIGHT(K301,4)+2&gt;2000,"",LEFT(K301,3)&amp;CHAR(CODE(RIGHT(LEFT(K301,4),1))+1)&amp;"-"&amp;TEXT(RIGHT(K301,4)+2,"0000")))</f>
        <v/>
      </c>
      <c r="N301" s="6" t="str">
        <f>IF(L301="","",IF(RIGHT(L301,4)+2&gt;2000,"",LEFT(L301,3)&amp;CHAR(CODE(RIGHT(LEFT(L301,4),1))+1)&amp;"-"&amp;TEXT(RIGHT(L301,4)+2,"0000")))</f>
        <v/>
      </c>
      <c r="O301" t="str">
        <f t="shared" si="109"/>
        <v/>
      </c>
    </row>
    <row r="302" spans="1:15" x14ac:dyDescent="0.35">
      <c r="A302" s="1"/>
      <c r="B302" s="7"/>
      <c r="C302" s="8"/>
      <c r="D302" s="9" t="str">
        <f t="shared" ref="D302:D365" si="114">IF(D301="","",IF(RIGHT(D301,4)+2&gt;2000,"",LEFT(D301,2)&amp;CHAR(CODE(RIGHT(LEFT(D301,3),1))+1)&amp;"-"&amp;TEXT(RIGHT(D301,4)+2,"000")))</f>
        <v>DAB-1974</v>
      </c>
      <c r="E302" s="5" t="str">
        <f t="shared" si="96"/>
        <v>DABA-1996</v>
      </c>
      <c r="F302" s="5" t="str">
        <f t="shared" si="109"/>
        <v>DABB-1998</v>
      </c>
      <c r="G302" s="5" t="str">
        <f t="shared" si="109"/>
        <v>DABC-2000</v>
      </c>
      <c r="H302" s="5" t="str">
        <f t="shared" si="109"/>
        <v/>
      </c>
      <c r="I302" s="5" t="str">
        <f t="shared" si="109"/>
        <v/>
      </c>
      <c r="J302" s="5" t="str">
        <f t="shared" si="109"/>
        <v/>
      </c>
      <c r="K302" s="5" t="str">
        <f t="shared" si="109"/>
        <v/>
      </c>
      <c r="L302" s="5" t="str">
        <f t="shared" si="109"/>
        <v/>
      </c>
      <c r="M302" s="5" t="str">
        <f>IF(K302="","",IF(RIGHT(K302,4)+2&gt;2000,"",LEFT(K302,3)&amp;CHAR(CODE(RIGHT(LEFT(K302,4),1))+1)&amp;"-"&amp;TEXT(RIGHT(K302,4)+2,"0000")))</f>
        <v/>
      </c>
      <c r="N302" s="6" t="str">
        <f>IF(L302="","",IF(RIGHT(L302,4)+2&gt;2000,"",LEFT(L302,3)&amp;CHAR(CODE(RIGHT(LEFT(L302,4),1))+1)&amp;"-"&amp;TEXT(RIGHT(L302,4)+2,"0000")))</f>
        <v/>
      </c>
      <c r="O302" t="str">
        <f t="shared" si="109"/>
        <v/>
      </c>
    </row>
    <row r="303" spans="1:15" x14ac:dyDescent="0.35">
      <c r="A303" s="1"/>
      <c r="B303" s="7"/>
      <c r="C303" s="8"/>
      <c r="D303" s="9" t="str">
        <f t="shared" si="98"/>
        <v>DAC-1976</v>
      </c>
      <c r="E303" s="5" t="str">
        <f t="shared" si="96"/>
        <v>DACA-1998</v>
      </c>
      <c r="F303" s="5" t="str">
        <f t="shared" si="109"/>
        <v>DACB-2000</v>
      </c>
      <c r="G303" s="5" t="str">
        <f t="shared" si="109"/>
        <v/>
      </c>
      <c r="H303" s="5" t="str">
        <f t="shared" si="109"/>
        <v/>
      </c>
      <c r="I303" s="5" t="str">
        <f t="shared" si="109"/>
        <v/>
      </c>
      <c r="J303" s="5" t="str">
        <f t="shared" si="109"/>
        <v/>
      </c>
      <c r="K303" s="5" t="str">
        <f t="shared" si="109"/>
        <v/>
      </c>
      <c r="L303" s="5" t="str">
        <f t="shared" si="109"/>
        <v/>
      </c>
      <c r="M303" s="5" t="str">
        <f>IF(K303="","",IF(RIGHT(K303,4)+2&gt;2000,"",LEFT(K303,3)&amp;CHAR(CODE(RIGHT(LEFT(K303,4),1))+1)&amp;"-"&amp;TEXT(RIGHT(K303,4)+2,"0000")))</f>
        <v/>
      </c>
      <c r="N303" s="6" t="str">
        <f>IF(L303="","",IF(RIGHT(L303,4)+2&gt;2000,"",LEFT(L303,3)&amp;CHAR(CODE(RIGHT(LEFT(L303,4),1))+1)&amp;"-"&amp;TEXT(RIGHT(L303,4)+2,"0000")))</f>
        <v/>
      </c>
      <c r="O303" t="str">
        <f t="shared" si="109"/>
        <v/>
      </c>
    </row>
    <row r="304" spans="1:15" x14ac:dyDescent="0.35">
      <c r="A304" s="1"/>
      <c r="B304" s="7"/>
      <c r="C304" s="8"/>
      <c r="D304" s="9" t="str">
        <f t="shared" si="98"/>
        <v>DAD-1978</v>
      </c>
      <c r="E304" s="5" t="str">
        <f t="shared" si="96"/>
        <v>DADA-2000</v>
      </c>
      <c r="F304" s="5" t="str">
        <f t="shared" si="109"/>
        <v/>
      </c>
      <c r="G304" s="5" t="str">
        <f t="shared" si="109"/>
        <v/>
      </c>
      <c r="H304" s="5" t="str">
        <f t="shared" si="109"/>
        <v/>
      </c>
      <c r="I304" s="5" t="str">
        <f t="shared" si="109"/>
        <v/>
      </c>
      <c r="J304" s="5" t="str">
        <f t="shared" si="109"/>
        <v/>
      </c>
      <c r="K304" s="5" t="str">
        <f t="shared" si="109"/>
        <v/>
      </c>
      <c r="L304" s="5" t="str">
        <f t="shared" si="109"/>
        <v/>
      </c>
      <c r="M304" s="5" t="str">
        <f>IF(K304="","",IF(RIGHT(K304,4)+2&gt;2000,"",LEFT(K304,3)&amp;CHAR(CODE(RIGHT(LEFT(K304,4),1))+1)&amp;"-"&amp;TEXT(RIGHT(K304,4)+2,"0000")))</f>
        <v/>
      </c>
      <c r="N304" s="6" t="str">
        <f>IF(L304="","",IF(RIGHT(L304,4)+2&gt;2000,"",LEFT(L304,3)&amp;CHAR(CODE(RIGHT(LEFT(L304,4),1))+1)&amp;"-"&amp;TEXT(RIGHT(L304,4)+2,"0000")))</f>
        <v/>
      </c>
      <c r="O304" t="str">
        <f t="shared" si="109"/>
        <v/>
      </c>
    </row>
    <row r="305" spans="1:15" x14ac:dyDescent="0.35">
      <c r="A305" s="1"/>
      <c r="B305" s="7"/>
      <c r="C305" s="8"/>
      <c r="D305" s="9" t="str">
        <f t="shared" si="98"/>
        <v>DAE-1980</v>
      </c>
      <c r="E305" s="5" t="str">
        <f t="shared" si="96"/>
        <v/>
      </c>
      <c r="F305" s="5" t="str">
        <f t="shared" si="109"/>
        <v/>
      </c>
      <c r="G305" s="5" t="str">
        <f t="shared" si="109"/>
        <v/>
      </c>
      <c r="H305" s="5" t="str">
        <f t="shared" si="109"/>
        <v/>
      </c>
      <c r="I305" s="5" t="str">
        <f t="shared" si="109"/>
        <v/>
      </c>
      <c r="J305" s="5" t="str">
        <f t="shared" si="109"/>
        <v/>
      </c>
      <c r="K305" s="5" t="str">
        <f t="shared" si="109"/>
        <v/>
      </c>
      <c r="L305" s="5" t="str">
        <f t="shared" si="109"/>
        <v/>
      </c>
      <c r="M305" s="5" t="str">
        <f>IF(K305="","",IF(RIGHT(K305,4)+2&gt;2000,"",LEFT(K305,3)&amp;CHAR(CODE(RIGHT(LEFT(K305,4),1))+1)&amp;"-"&amp;TEXT(RIGHT(K305,4)+2,"0000")))</f>
        <v/>
      </c>
      <c r="N305" s="6" t="str">
        <f>IF(L305="","",IF(RIGHT(L305,4)+2&gt;2000,"",LEFT(L305,3)&amp;CHAR(CODE(RIGHT(LEFT(L305,4),1))+1)&amp;"-"&amp;TEXT(RIGHT(L305,4)+2,"0000")))</f>
        <v/>
      </c>
      <c r="O305" t="str">
        <f t="shared" si="109"/>
        <v/>
      </c>
    </row>
    <row r="306" spans="1:15" x14ac:dyDescent="0.35">
      <c r="A306" s="1"/>
      <c r="B306" s="7"/>
      <c r="C306" s="8"/>
      <c r="D306" s="9" t="str">
        <f t="shared" si="98"/>
        <v>DAF-1982</v>
      </c>
      <c r="E306" s="5" t="str">
        <f t="shared" si="96"/>
        <v/>
      </c>
      <c r="F306" s="5" t="str">
        <f t="shared" ref="F306:O321" si="115">IF(E306="","",IF(RIGHT(E306,4)+2&gt;2000,"",LEFT(E306,3)&amp;CHAR(CODE(RIGHT(LEFT(E306,4),1))+1)&amp;"-"&amp;TEXT(RIGHT(E306,4)+2,"0000")))</f>
        <v/>
      </c>
      <c r="G306" s="5" t="str">
        <f t="shared" si="115"/>
        <v/>
      </c>
      <c r="H306" s="5" t="str">
        <f t="shared" si="115"/>
        <v/>
      </c>
      <c r="I306" s="5" t="str">
        <f t="shared" si="115"/>
        <v/>
      </c>
      <c r="J306" s="5" t="str">
        <f t="shared" si="115"/>
        <v/>
      </c>
      <c r="K306" s="5" t="str">
        <f t="shared" si="115"/>
        <v/>
      </c>
      <c r="L306" s="5" t="str">
        <f t="shared" si="115"/>
        <v/>
      </c>
      <c r="M306" s="5" t="str">
        <f>IF(K306="","",IF(RIGHT(K306,4)+2&gt;2000,"",LEFT(K306,3)&amp;CHAR(CODE(RIGHT(LEFT(K306,4),1))+1)&amp;"-"&amp;TEXT(RIGHT(K306,4)+2,"0000")))</f>
        <v/>
      </c>
      <c r="N306" s="6" t="str">
        <f>IF(L306="","",IF(RIGHT(L306,4)+2&gt;2000,"",LEFT(L306,3)&amp;CHAR(CODE(RIGHT(LEFT(L306,4),1))+1)&amp;"-"&amp;TEXT(RIGHT(L306,4)+2,"0000")))</f>
        <v/>
      </c>
      <c r="O306" t="str">
        <f t="shared" si="115"/>
        <v/>
      </c>
    </row>
    <row r="307" spans="1:15" x14ac:dyDescent="0.35">
      <c r="A307" s="1"/>
      <c r="B307" s="7"/>
      <c r="C307" s="8"/>
      <c r="D307" s="9" t="str">
        <f t="shared" si="98"/>
        <v>DAG-1984</v>
      </c>
      <c r="E307" s="5" t="str">
        <f t="shared" si="96"/>
        <v/>
      </c>
      <c r="F307" s="5" t="str">
        <f t="shared" si="115"/>
        <v/>
      </c>
      <c r="G307" s="5" t="str">
        <f t="shared" si="115"/>
        <v/>
      </c>
      <c r="H307" s="5" t="str">
        <f t="shared" si="115"/>
        <v/>
      </c>
      <c r="I307" s="5" t="str">
        <f t="shared" si="115"/>
        <v/>
      </c>
      <c r="J307" s="5" t="str">
        <f t="shared" si="115"/>
        <v/>
      </c>
      <c r="K307" s="5" t="str">
        <f t="shared" si="115"/>
        <v/>
      </c>
      <c r="L307" s="5" t="str">
        <f t="shared" si="115"/>
        <v/>
      </c>
      <c r="M307" s="5" t="str">
        <f>IF(K307="","",IF(RIGHT(K307,4)+2&gt;2000,"",LEFT(K307,3)&amp;CHAR(CODE(RIGHT(LEFT(K307,4),1))+1)&amp;"-"&amp;TEXT(RIGHT(K307,4)+2,"0000")))</f>
        <v/>
      </c>
      <c r="N307" s="6" t="str">
        <f>IF(L307="","",IF(RIGHT(L307,4)+2&gt;2000,"",LEFT(L307,3)&amp;CHAR(CODE(RIGHT(LEFT(L307,4),1))+1)&amp;"-"&amp;TEXT(RIGHT(L307,4)+2,"0000")))</f>
        <v/>
      </c>
      <c r="O307" t="str">
        <f t="shared" si="115"/>
        <v/>
      </c>
    </row>
    <row r="308" spans="1:15" x14ac:dyDescent="0.35">
      <c r="A308" s="1"/>
      <c r="B308" s="7"/>
      <c r="C308" s="8"/>
      <c r="D308" s="9" t="str">
        <f t="shared" si="98"/>
        <v>DAH-1986</v>
      </c>
      <c r="E308" s="5" t="str">
        <f t="shared" si="96"/>
        <v/>
      </c>
      <c r="F308" s="5" t="str">
        <f t="shared" si="115"/>
        <v/>
      </c>
      <c r="G308" s="5" t="str">
        <f t="shared" si="115"/>
        <v/>
      </c>
      <c r="H308" s="5" t="str">
        <f t="shared" si="115"/>
        <v/>
      </c>
      <c r="I308" s="5" t="str">
        <f t="shared" si="115"/>
        <v/>
      </c>
      <c r="J308" s="5" t="str">
        <f t="shared" si="115"/>
        <v/>
      </c>
      <c r="K308" s="5" t="str">
        <f t="shared" si="115"/>
        <v/>
      </c>
      <c r="L308" s="5" t="str">
        <f t="shared" si="115"/>
        <v/>
      </c>
      <c r="M308" s="5" t="str">
        <f>IF(K308="","",IF(RIGHT(K308,4)+2&gt;2000,"",LEFT(K308,3)&amp;CHAR(CODE(RIGHT(LEFT(K308,4),1))+1)&amp;"-"&amp;TEXT(RIGHT(K308,4)+2,"0000")))</f>
        <v/>
      </c>
      <c r="N308" s="6" t="str">
        <f>IF(L308="","",IF(RIGHT(L308,4)+2&gt;2000,"",LEFT(L308,3)&amp;CHAR(CODE(RIGHT(LEFT(L308,4),1))+1)&amp;"-"&amp;TEXT(RIGHT(L308,4)+2,"0000")))</f>
        <v/>
      </c>
      <c r="O308" t="str">
        <f t="shared" si="115"/>
        <v/>
      </c>
    </row>
    <row r="309" spans="1:15" x14ac:dyDescent="0.35">
      <c r="A309" s="1"/>
      <c r="B309" s="7"/>
      <c r="C309" s="8"/>
      <c r="D309" s="9" t="str">
        <f t="shared" si="98"/>
        <v>DAI-1988</v>
      </c>
      <c r="E309" s="5" t="str">
        <f t="shared" si="96"/>
        <v/>
      </c>
      <c r="F309" s="5" t="str">
        <f t="shared" si="115"/>
        <v/>
      </c>
      <c r="G309" s="5" t="str">
        <f t="shared" si="115"/>
        <v/>
      </c>
      <c r="H309" s="5" t="str">
        <f t="shared" si="115"/>
        <v/>
      </c>
      <c r="I309" s="5" t="str">
        <f t="shared" si="115"/>
        <v/>
      </c>
      <c r="J309" s="5" t="str">
        <f t="shared" si="115"/>
        <v/>
      </c>
      <c r="K309" s="5" t="str">
        <f t="shared" si="115"/>
        <v/>
      </c>
      <c r="L309" s="5" t="str">
        <f t="shared" si="115"/>
        <v/>
      </c>
      <c r="M309" s="5" t="str">
        <f>IF(K309="","",IF(RIGHT(K309,4)+2&gt;2000,"",LEFT(K309,3)&amp;CHAR(CODE(RIGHT(LEFT(K309,4),1))+1)&amp;"-"&amp;TEXT(RIGHT(K309,4)+2,"0000")))</f>
        <v/>
      </c>
      <c r="N309" s="6" t="str">
        <f>IF(L309="","",IF(RIGHT(L309,4)+2&gt;2000,"",LEFT(L309,3)&amp;CHAR(CODE(RIGHT(LEFT(L309,4),1))+1)&amp;"-"&amp;TEXT(RIGHT(L309,4)+2,"0000")))</f>
        <v/>
      </c>
      <c r="O309" t="str">
        <f t="shared" si="115"/>
        <v/>
      </c>
    </row>
    <row r="310" spans="1:15" x14ac:dyDescent="0.35">
      <c r="A310" s="1"/>
      <c r="B310" s="7"/>
      <c r="C310" s="10"/>
      <c r="D310" s="11" t="str">
        <f t="shared" si="98"/>
        <v>DAJ-1990</v>
      </c>
      <c r="E310" s="5" t="str">
        <f t="shared" si="96"/>
        <v/>
      </c>
      <c r="F310" s="5" t="str">
        <f t="shared" si="115"/>
        <v/>
      </c>
      <c r="G310" s="5" t="str">
        <f t="shared" si="115"/>
        <v/>
      </c>
      <c r="H310" s="5" t="str">
        <f t="shared" si="115"/>
        <v/>
      </c>
      <c r="I310" s="5" t="str">
        <f t="shared" si="115"/>
        <v/>
      </c>
      <c r="J310" s="5" t="str">
        <f t="shared" si="115"/>
        <v/>
      </c>
      <c r="K310" s="5" t="str">
        <f t="shared" si="115"/>
        <v/>
      </c>
      <c r="L310" s="5" t="str">
        <f t="shared" si="115"/>
        <v/>
      </c>
      <c r="M310" s="5" t="str">
        <f>IF(K310="","",IF(RIGHT(K310,4)+2&gt;2000,"",LEFT(K310,3)&amp;CHAR(CODE(RIGHT(LEFT(K310,4),1))+1)&amp;"-"&amp;TEXT(RIGHT(K310,4)+2,"0000")))</f>
        <v/>
      </c>
      <c r="N310" s="6" t="str">
        <f>IF(L310="","",IF(RIGHT(L310,4)+2&gt;2000,"",LEFT(L310,3)&amp;CHAR(CODE(RIGHT(LEFT(L310,4),1))+1)&amp;"-"&amp;TEXT(RIGHT(L310,4)+2,"0000")))</f>
        <v/>
      </c>
      <c r="O310" t="str">
        <f t="shared" si="115"/>
        <v/>
      </c>
    </row>
    <row r="311" spans="1:15" x14ac:dyDescent="0.35">
      <c r="A311" s="1"/>
      <c r="B311" s="7"/>
      <c r="C311" s="3" t="str">
        <f t="shared" ref="C311" si="116">LEFT(C301,1)&amp;CHAR(CODE(RIGHT(LEFT(C301,2),1))+1)&amp;"-"&amp;TEXT(RIGHT(C301,4)+2,"000")</f>
        <v>DB-1952</v>
      </c>
      <c r="D311" s="4" t="str">
        <f t="shared" ref="D311" si="117">LEFT(C311,2)&amp;"A-"&amp;TEXT(RIGHT(C311,4)+22,"0000")</f>
        <v>DBA-1974</v>
      </c>
      <c r="E311" s="5" t="str">
        <f t="shared" si="96"/>
        <v>DBAA-1996</v>
      </c>
      <c r="F311" s="5" t="str">
        <f t="shared" si="115"/>
        <v>DBAB-1998</v>
      </c>
      <c r="G311" s="5" t="str">
        <f t="shared" si="115"/>
        <v>DBAC-2000</v>
      </c>
      <c r="H311" s="5" t="str">
        <f t="shared" si="115"/>
        <v/>
      </c>
      <c r="I311" s="5" t="str">
        <f t="shared" si="115"/>
        <v/>
      </c>
      <c r="J311" s="5" t="str">
        <f t="shared" si="115"/>
        <v/>
      </c>
      <c r="K311" s="5" t="str">
        <f t="shared" si="115"/>
        <v/>
      </c>
      <c r="L311" s="5" t="str">
        <f t="shared" si="115"/>
        <v/>
      </c>
      <c r="M311" s="5" t="str">
        <f>IF(K311="","",IF(RIGHT(K311,4)+2&gt;2000,"",LEFT(K311,3)&amp;CHAR(CODE(RIGHT(LEFT(K311,4),1))+1)&amp;"-"&amp;TEXT(RIGHT(K311,4)+2,"0000")))</f>
        <v/>
      </c>
      <c r="N311" s="6" t="str">
        <f>IF(L311="","",IF(RIGHT(L311,4)+2&gt;2000,"",LEFT(L311,3)&amp;CHAR(CODE(RIGHT(LEFT(L311,4),1))+1)&amp;"-"&amp;TEXT(RIGHT(L311,4)+2,"0000")))</f>
        <v/>
      </c>
      <c r="O311" t="str">
        <f t="shared" si="115"/>
        <v/>
      </c>
    </row>
    <row r="312" spans="1:15" x14ac:dyDescent="0.35">
      <c r="A312" s="1"/>
      <c r="B312" s="7"/>
      <c r="C312" s="8"/>
      <c r="D312" s="9" t="str">
        <f t="shared" ref="D312:D375" si="118">IF(D311="","",IF(RIGHT(D311,4)+2&gt;2000,"",LEFT(D311,2)&amp;CHAR(CODE(RIGHT(LEFT(D311,3),1))+1)&amp;"-"&amp;TEXT(RIGHT(D311,4)+2,"000")))</f>
        <v>DBB-1976</v>
      </c>
      <c r="E312" s="5" t="str">
        <f t="shared" si="96"/>
        <v>DBBA-1998</v>
      </c>
      <c r="F312" s="5" t="str">
        <f t="shared" si="115"/>
        <v>DBBB-2000</v>
      </c>
      <c r="G312" s="5" t="str">
        <f t="shared" si="115"/>
        <v/>
      </c>
      <c r="H312" s="5" t="str">
        <f t="shared" si="115"/>
        <v/>
      </c>
      <c r="I312" s="5" t="str">
        <f t="shared" si="115"/>
        <v/>
      </c>
      <c r="J312" s="5" t="str">
        <f t="shared" si="115"/>
        <v/>
      </c>
      <c r="K312" s="5" t="str">
        <f t="shared" si="115"/>
        <v/>
      </c>
      <c r="L312" s="5" t="str">
        <f t="shared" si="115"/>
        <v/>
      </c>
      <c r="M312" s="5" t="str">
        <f>IF(K312="","",IF(RIGHT(K312,4)+2&gt;2000,"",LEFT(K312,3)&amp;CHAR(CODE(RIGHT(LEFT(K312,4),1))+1)&amp;"-"&amp;TEXT(RIGHT(K312,4)+2,"0000")))</f>
        <v/>
      </c>
      <c r="N312" s="6" t="str">
        <f>IF(L312="","",IF(RIGHT(L312,4)+2&gt;2000,"",LEFT(L312,3)&amp;CHAR(CODE(RIGHT(LEFT(L312,4),1))+1)&amp;"-"&amp;TEXT(RIGHT(L312,4)+2,"0000")))</f>
        <v/>
      </c>
      <c r="O312" t="str">
        <f t="shared" si="115"/>
        <v/>
      </c>
    </row>
    <row r="313" spans="1:15" x14ac:dyDescent="0.35">
      <c r="A313" s="1"/>
      <c r="B313" s="7"/>
      <c r="C313" s="8"/>
      <c r="D313" s="9" t="str">
        <f t="shared" si="98"/>
        <v>DBC-1978</v>
      </c>
      <c r="E313" s="5" t="str">
        <f t="shared" si="96"/>
        <v>DBCA-2000</v>
      </c>
      <c r="F313" s="5" t="str">
        <f t="shared" si="115"/>
        <v/>
      </c>
      <c r="G313" s="5" t="str">
        <f t="shared" si="115"/>
        <v/>
      </c>
      <c r="H313" s="5" t="str">
        <f t="shared" si="115"/>
        <v/>
      </c>
      <c r="I313" s="5" t="str">
        <f t="shared" si="115"/>
        <v/>
      </c>
      <c r="J313" s="5" t="str">
        <f t="shared" si="115"/>
        <v/>
      </c>
      <c r="K313" s="5" t="str">
        <f t="shared" si="115"/>
        <v/>
      </c>
      <c r="L313" s="5" t="str">
        <f t="shared" si="115"/>
        <v/>
      </c>
      <c r="M313" s="5" t="str">
        <f>IF(K313="","",IF(RIGHT(K313,4)+2&gt;2000,"",LEFT(K313,3)&amp;CHAR(CODE(RIGHT(LEFT(K313,4),1))+1)&amp;"-"&amp;TEXT(RIGHT(K313,4)+2,"0000")))</f>
        <v/>
      </c>
      <c r="N313" s="6" t="str">
        <f>IF(L313="","",IF(RIGHT(L313,4)+2&gt;2000,"",LEFT(L313,3)&amp;CHAR(CODE(RIGHT(LEFT(L313,4),1))+1)&amp;"-"&amp;TEXT(RIGHT(L313,4)+2,"0000")))</f>
        <v/>
      </c>
      <c r="O313" t="str">
        <f t="shared" si="115"/>
        <v/>
      </c>
    </row>
    <row r="314" spans="1:15" x14ac:dyDescent="0.35">
      <c r="A314" s="1"/>
      <c r="B314" s="7"/>
      <c r="C314" s="8"/>
      <c r="D314" s="9" t="str">
        <f t="shared" si="98"/>
        <v>DBD-1980</v>
      </c>
      <c r="E314" s="5" t="str">
        <f t="shared" si="96"/>
        <v/>
      </c>
      <c r="F314" s="5" t="str">
        <f t="shared" si="115"/>
        <v/>
      </c>
      <c r="G314" s="5" t="str">
        <f t="shared" si="115"/>
        <v/>
      </c>
      <c r="H314" s="5" t="str">
        <f t="shared" si="115"/>
        <v/>
      </c>
      <c r="I314" s="5" t="str">
        <f t="shared" si="115"/>
        <v/>
      </c>
      <c r="J314" s="5" t="str">
        <f t="shared" si="115"/>
        <v/>
      </c>
      <c r="K314" s="5" t="str">
        <f t="shared" si="115"/>
        <v/>
      </c>
      <c r="L314" s="5" t="str">
        <f t="shared" si="115"/>
        <v/>
      </c>
      <c r="M314" s="5" t="str">
        <f>IF(K314="","",IF(RIGHT(K314,4)+2&gt;2000,"",LEFT(K314,3)&amp;CHAR(CODE(RIGHT(LEFT(K314,4),1))+1)&amp;"-"&amp;TEXT(RIGHT(K314,4)+2,"0000")))</f>
        <v/>
      </c>
      <c r="N314" s="6" t="str">
        <f>IF(L314="","",IF(RIGHT(L314,4)+2&gt;2000,"",LEFT(L314,3)&amp;CHAR(CODE(RIGHT(LEFT(L314,4),1))+1)&amp;"-"&amp;TEXT(RIGHT(L314,4)+2,"0000")))</f>
        <v/>
      </c>
      <c r="O314" t="str">
        <f t="shared" si="115"/>
        <v/>
      </c>
    </row>
    <row r="315" spans="1:15" x14ac:dyDescent="0.35">
      <c r="A315" s="1"/>
      <c r="B315" s="7"/>
      <c r="C315" s="8"/>
      <c r="D315" s="9" t="str">
        <f t="shared" si="98"/>
        <v>DBE-1982</v>
      </c>
      <c r="E315" s="5" t="str">
        <f t="shared" si="96"/>
        <v/>
      </c>
      <c r="F315" s="5" t="str">
        <f t="shared" si="115"/>
        <v/>
      </c>
      <c r="G315" s="5" t="str">
        <f t="shared" si="115"/>
        <v/>
      </c>
      <c r="H315" s="5" t="str">
        <f t="shared" si="115"/>
        <v/>
      </c>
      <c r="I315" s="5" t="str">
        <f t="shared" si="115"/>
        <v/>
      </c>
      <c r="J315" s="5" t="str">
        <f t="shared" si="115"/>
        <v/>
      </c>
      <c r="K315" s="5" t="str">
        <f t="shared" si="115"/>
        <v/>
      </c>
      <c r="L315" s="5" t="str">
        <f t="shared" si="115"/>
        <v/>
      </c>
      <c r="M315" s="5" t="str">
        <f>IF(K315="","",IF(RIGHT(K315,4)+2&gt;2000,"",LEFT(K315,3)&amp;CHAR(CODE(RIGHT(LEFT(K315,4),1))+1)&amp;"-"&amp;TEXT(RIGHT(K315,4)+2,"0000")))</f>
        <v/>
      </c>
      <c r="N315" s="6" t="str">
        <f>IF(L315="","",IF(RIGHT(L315,4)+2&gt;2000,"",LEFT(L315,3)&amp;CHAR(CODE(RIGHT(LEFT(L315,4),1))+1)&amp;"-"&amp;TEXT(RIGHT(L315,4)+2,"0000")))</f>
        <v/>
      </c>
      <c r="O315" t="str">
        <f t="shared" si="115"/>
        <v/>
      </c>
    </row>
    <row r="316" spans="1:15" x14ac:dyDescent="0.35">
      <c r="A316" s="1"/>
      <c r="B316" s="7"/>
      <c r="C316" s="8"/>
      <c r="D316" s="9" t="str">
        <f t="shared" si="98"/>
        <v>DBF-1984</v>
      </c>
      <c r="E316" s="5" t="str">
        <f t="shared" si="96"/>
        <v/>
      </c>
      <c r="F316" s="5" t="str">
        <f t="shared" si="115"/>
        <v/>
      </c>
      <c r="G316" s="5" t="str">
        <f t="shared" si="115"/>
        <v/>
      </c>
      <c r="H316" s="5" t="str">
        <f t="shared" si="115"/>
        <v/>
      </c>
      <c r="I316" s="5" t="str">
        <f t="shared" si="115"/>
        <v/>
      </c>
      <c r="J316" s="5" t="str">
        <f t="shared" si="115"/>
        <v/>
      </c>
      <c r="K316" s="5" t="str">
        <f t="shared" si="115"/>
        <v/>
      </c>
      <c r="L316" s="5" t="str">
        <f t="shared" si="115"/>
        <v/>
      </c>
      <c r="M316" s="5" t="str">
        <f>IF(K316="","",IF(RIGHT(K316,4)+2&gt;2000,"",LEFT(K316,3)&amp;CHAR(CODE(RIGHT(LEFT(K316,4),1))+1)&amp;"-"&amp;TEXT(RIGHT(K316,4)+2,"0000")))</f>
        <v/>
      </c>
      <c r="N316" s="6" t="str">
        <f>IF(L316="","",IF(RIGHT(L316,4)+2&gt;2000,"",LEFT(L316,3)&amp;CHAR(CODE(RIGHT(LEFT(L316,4),1))+1)&amp;"-"&amp;TEXT(RIGHT(L316,4)+2,"0000")))</f>
        <v/>
      </c>
      <c r="O316" t="str">
        <f t="shared" si="115"/>
        <v/>
      </c>
    </row>
    <row r="317" spans="1:15" x14ac:dyDescent="0.35">
      <c r="A317" s="1"/>
      <c r="B317" s="7"/>
      <c r="C317" s="8"/>
      <c r="D317" s="9" t="str">
        <f t="shared" si="98"/>
        <v>DBG-1986</v>
      </c>
      <c r="E317" s="5" t="str">
        <f t="shared" si="96"/>
        <v/>
      </c>
      <c r="F317" s="5" t="str">
        <f t="shared" si="115"/>
        <v/>
      </c>
      <c r="G317" s="5" t="str">
        <f t="shared" si="115"/>
        <v/>
      </c>
      <c r="H317" s="5" t="str">
        <f t="shared" si="115"/>
        <v/>
      </c>
      <c r="I317" s="5" t="str">
        <f t="shared" si="115"/>
        <v/>
      </c>
      <c r="J317" s="5" t="str">
        <f t="shared" si="115"/>
        <v/>
      </c>
      <c r="K317" s="5" t="str">
        <f t="shared" si="115"/>
        <v/>
      </c>
      <c r="L317" s="5" t="str">
        <f t="shared" si="115"/>
        <v/>
      </c>
      <c r="M317" s="5" t="str">
        <f>IF(K317="","",IF(RIGHT(K317,4)+2&gt;2000,"",LEFT(K317,3)&amp;CHAR(CODE(RIGHT(LEFT(K317,4),1))+1)&amp;"-"&amp;TEXT(RIGHT(K317,4)+2,"0000")))</f>
        <v/>
      </c>
      <c r="N317" s="6" t="str">
        <f>IF(L317="","",IF(RIGHT(L317,4)+2&gt;2000,"",LEFT(L317,3)&amp;CHAR(CODE(RIGHT(LEFT(L317,4),1))+1)&amp;"-"&amp;TEXT(RIGHT(L317,4)+2,"0000")))</f>
        <v/>
      </c>
      <c r="O317" t="str">
        <f t="shared" si="115"/>
        <v/>
      </c>
    </row>
    <row r="318" spans="1:15" x14ac:dyDescent="0.35">
      <c r="A318" s="1"/>
      <c r="B318" s="7"/>
      <c r="C318" s="8"/>
      <c r="D318" s="9" t="str">
        <f t="shared" si="98"/>
        <v>DBH-1988</v>
      </c>
      <c r="E318" s="5" t="str">
        <f t="shared" si="96"/>
        <v/>
      </c>
      <c r="F318" s="5" t="str">
        <f t="shared" si="115"/>
        <v/>
      </c>
      <c r="G318" s="5" t="str">
        <f t="shared" si="115"/>
        <v/>
      </c>
      <c r="H318" s="5" t="str">
        <f t="shared" si="115"/>
        <v/>
      </c>
      <c r="I318" s="5" t="str">
        <f t="shared" si="115"/>
        <v/>
      </c>
      <c r="J318" s="5" t="str">
        <f t="shared" si="115"/>
        <v/>
      </c>
      <c r="K318" s="5" t="str">
        <f t="shared" si="115"/>
        <v/>
      </c>
      <c r="L318" s="5" t="str">
        <f t="shared" si="115"/>
        <v/>
      </c>
      <c r="M318" s="5" t="str">
        <f>IF(K318="","",IF(RIGHT(K318,4)+2&gt;2000,"",LEFT(K318,3)&amp;CHAR(CODE(RIGHT(LEFT(K318,4),1))+1)&amp;"-"&amp;TEXT(RIGHT(K318,4)+2,"0000")))</f>
        <v/>
      </c>
      <c r="N318" s="6" t="str">
        <f>IF(L318="","",IF(RIGHT(L318,4)+2&gt;2000,"",LEFT(L318,3)&amp;CHAR(CODE(RIGHT(LEFT(L318,4),1))+1)&amp;"-"&amp;TEXT(RIGHT(L318,4)+2,"0000")))</f>
        <v/>
      </c>
      <c r="O318" t="str">
        <f t="shared" si="115"/>
        <v/>
      </c>
    </row>
    <row r="319" spans="1:15" x14ac:dyDescent="0.35">
      <c r="A319" s="1"/>
      <c r="B319" s="7"/>
      <c r="C319" s="8"/>
      <c r="D319" s="9" t="str">
        <f t="shared" si="98"/>
        <v>DBI-1990</v>
      </c>
      <c r="E319" s="5" t="str">
        <f t="shared" si="96"/>
        <v/>
      </c>
      <c r="F319" s="5" t="str">
        <f t="shared" si="115"/>
        <v/>
      </c>
      <c r="G319" s="5" t="str">
        <f t="shared" si="115"/>
        <v/>
      </c>
      <c r="H319" s="5" t="str">
        <f t="shared" si="115"/>
        <v/>
      </c>
      <c r="I319" s="5" t="str">
        <f t="shared" si="115"/>
        <v/>
      </c>
      <c r="J319" s="5" t="str">
        <f t="shared" si="115"/>
        <v/>
      </c>
      <c r="K319" s="5" t="str">
        <f t="shared" si="115"/>
        <v/>
      </c>
      <c r="L319" s="5" t="str">
        <f t="shared" si="115"/>
        <v/>
      </c>
      <c r="M319" s="5" t="str">
        <f>IF(K319="","",IF(RIGHT(K319,4)+2&gt;2000,"",LEFT(K319,3)&amp;CHAR(CODE(RIGHT(LEFT(K319,4),1))+1)&amp;"-"&amp;TEXT(RIGHT(K319,4)+2,"0000")))</f>
        <v/>
      </c>
      <c r="N319" s="6" t="str">
        <f>IF(L319="","",IF(RIGHT(L319,4)+2&gt;2000,"",LEFT(L319,3)&amp;CHAR(CODE(RIGHT(LEFT(L319,4),1))+1)&amp;"-"&amp;TEXT(RIGHT(L319,4)+2,"0000")))</f>
        <v/>
      </c>
      <c r="O319" t="str">
        <f t="shared" si="115"/>
        <v/>
      </c>
    </row>
    <row r="320" spans="1:15" x14ac:dyDescent="0.35">
      <c r="A320" s="1"/>
      <c r="B320" s="7"/>
      <c r="C320" s="10"/>
      <c r="D320" s="11" t="str">
        <f t="shared" si="98"/>
        <v>DBJ-1992</v>
      </c>
      <c r="E320" s="5" t="str">
        <f t="shared" si="96"/>
        <v/>
      </c>
      <c r="F320" s="5" t="str">
        <f t="shared" si="115"/>
        <v/>
      </c>
      <c r="G320" s="5" t="str">
        <f t="shared" si="115"/>
        <v/>
      </c>
      <c r="H320" s="5" t="str">
        <f t="shared" si="115"/>
        <v/>
      </c>
      <c r="I320" s="5" t="str">
        <f t="shared" si="115"/>
        <v/>
      </c>
      <c r="J320" s="5" t="str">
        <f t="shared" si="115"/>
        <v/>
      </c>
      <c r="K320" s="5" t="str">
        <f t="shared" si="115"/>
        <v/>
      </c>
      <c r="L320" s="5" t="str">
        <f t="shared" si="115"/>
        <v/>
      </c>
      <c r="M320" s="5" t="str">
        <f>IF(K320="","",IF(RIGHT(K320,4)+2&gt;2000,"",LEFT(K320,3)&amp;CHAR(CODE(RIGHT(LEFT(K320,4),1))+1)&amp;"-"&amp;TEXT(RIGHT(K320,4)+2,"0000")))</f>
        <v/>
      </c>
      <c r="N320" s="6" t="str">
        <f>IF(L320="","",IF(RIGHT(L320,4)+2&gt;2000,"",LEFT(L320,3)&amp;CHAR(CODE(RIGHT(LEFT(L320,4),1))+1)&amp;"-"&amp;TEXT(RIGHT(L320,4)+2,"0000")))</f>
        <v/>
      </c>
      <c r="O320" t="str">
        <f t="shared" si="115"/>
        <v/>
      </c>
    </row>
    <row r="321" spans="1:15" x14ac:dyDescent="0.35">
      <c r="A321" s="1"/>
      <c r="B321" s="7"/>
      <c r="C321" s="3" t="str">
        <f t="shared" ref="C321" si="119">LEFT(C311,1)&amp;CHAR(CODE(RIGHT(LEFT(C311,2),1))+1)&amp;"-"&amp;TEXT(RIGHT(C311,4)+2,"000")</f>
        <v>DC-1954</v>
      </c>
      <c r="D321" s="4" t="str">
        <f t="shared" ref="D321" si="120">LEFT(C321,2)&amp;"A-"&amp;TEXT(RIGHT(C321,4)+22,"0000")</f>
        <v>DCA-1976</v>
      </c>
      <c r="E321" s="5" t="str">
        <f t="shared" si="96"/>
        <v>DCAA-1998</v>
      </c>
      <c r="F321" s="5" t="str">
        <f t="shared" si="115"/>
        <v>DCAB-2000</v>
      </c>
      <c r="G321" s="5" t="str">
        <f t="shared" si="115"/>
        <v/>
      </c>
      <c r="H321" s="5" t="str">
        <f t="shared" si="115"/>
        <v/>
      </c>
      <c r="I321" s="5" t="str">
        <f t="shared" si="115"/>
        <v/>
      </c>
      <c r="J321" s="5" t="str">
        <f t="shared" si="115"/>
        <v/>
      </c>
      <c r="K321" s="5" t="str">
        <f t="shared" si="115"/>
        <v/>
      </c>
      <c r="L321" s="5" t="str">
        <f t="shared" si="115"/>
        <v/>
      </c>
      <c r="M321" s="5" t="str">
        <f>IF(K321="","",IF(RIGHT(K321,4)+2&gt;2000,"",LEFT(K321,3)&amp;CHAR(CODE(RIGHT(LEFT(K321,4),1))+1)&amp;"-"&amp;TEXT(RIGHT(K321,4)+2,"0000")))</f>
        <v/>
      </c>
      <c r="N321" s="6" t="str">
        <f>IF(L321="","",IF(RIGHT(L321,4)+2&gt;2000,"",LEFT(L321,3)&amp;CHAR(CODE(RIGHT(LEFT(L321,4),1))+1)&amp;"-"&amp;TEXT(RIGHT(L321,4)+2,"0000")))</f>
        <v/>
      </c>
      <c r="O321" t="str">
        <f t="shared" si="115"/>
        <v/>
      </c>
    </row>
    <row r="322" spans="1:15" x14ac:dyDescent="0.35">
      <c r="A322" s="1"/>
      <c r="B322" s="7"/>
      <c r="C322" s="8"/>
      <c r="D322" s="9" t="str">
        <f t="shared" ref="D322:D385" si="121">IF(D321="","",IF(RIGHT(D321,4)+2&gt;2000,"",LEFT(D321,2)&amp;CHAR(CODE(RIGHT(LEFT(D321,3),1))+1)&amp;"-"&amp;TEXT(RIGHT(D321,4)+2,"000")))</f>
        <v>DCB-1978</v>
      </c>
      <c r="E322" s="5" t="str">
        <f t="shared" ref="E322:E385" si="122">IF(D322="","",IF(RIGHT(D322,4)+22&gt;2000,"",LEFT(D322,3)&amp;"A-"&amp;TEXT(RIGHT(D322,4)+22,"0000")))</f>
        <v>DCBA-2000</v>
      </c>
      <c r="F322" s="5" t="str">
        <f t="shared" ref="F322:O337" si="123">IF(E322="","",IF(RIGHT(E322,4)+2&gt;2000,"",LEFT(E322,3)&amp;CHAR(CODE(RIGHT(LEFT(E322,4),1))+1)&amp;"-"&amp;TEXT(RIGHT(E322,4)+2,"0000")))</f>
        <v/>
      </c>
      <c r="G322" s="5" t="str">
        <f t="shared" si="123"/>
        <v/>
      </c>
      <c r="H322" s="5" t="str">
        <f t="shared" si="123"/>
        <v/>
      </c>
      <c r="I322" s="5" t="str">
        <f t="shared" si="123"/>
        <v/>
      </c>
      <c r="J322" s="5" t="str">
        <f t="shared" si="123"/>
        <v/>
      </c>
      <c r="K322" s="5" t="str">
        <f t="shared" si="123"/>
        <v/>
      </c>
      <c r="L322" s="5" t="str">
        <f t="shared" si="123"/>
        <v/>
      </c>
      <c r="M322" s="5" t="str">
        <f>IF(K322="","",IF(RIGHT(K322,4)+2&gt;2000,"",LEFT(K322,3)&amp;CHAR(CODE(RIGHT(LEFT(K322,4),1))+1)&amp;"-"&amp;TEXT(RIGHT(K322,4)+2,"0000")))</f>
        <v/>
      </c>
      <c r="N322" s="6" t="str">
        <f>IF(L322="","",IF(RIGHT(L322,4)+2&gt;2000,"",LEFT(L322,3)&amp;CHAR(CODE(RIGHT(LEFT(L322,4),1))+1)&amp;"-"&amp;TEXT(RIGHT(L322,4)+2,"0000")))</f>
        <v/>
      </c>
      <c r="O322" t="str">
        <f t="shared" si="123"/>
        <v/>
      </c>
    </row>
    <row r="323" spans="1:15" x14ac:dyDescent="0.35">
      <c r="A323" s="1"/>
      <c r="B323" s="7"/>
      <c r="C323" s="8"/>
      <c r="D323" s="9" t="str">
        <f t="shared" si="98"/>
        <v>DCC-1980</v>
      </c>
      <c r="E323" s="5" t="str">
        <f t="shared" si="122"/>
        <v/>
      </c>
      <c r="F323" s="5" t="str">
        <f t="shared" si="123"/>
        <v/>
      </c>
      <c r="G323" s="5" t="str">
        <f t="shared" si="123"/>
        <v/>
      </c>
      <c r="H323" s="5" t="str">
        <f t="shared" si="123"/>
        <v/>
      </c>
      <c r="I323" s="5" t="str">
        <f t="shared" si="123"/>
        <v/>
      </c>
      <c r="J323" s="5" t="str">
        <f t="shared" si="123"/>
        <v/>
      </c>
      <c r="K323" s="5" t="str">
        <f t="shared" si="123"/>
        <v/>
      </c>
      <c r="L323" s="5" t="str">
        <f t="shared" si="123"/>
        <v/>
      </c>
      <c r="M323" s="5" t="str">
        <f>IF(K323="","",IF(RIGHT(K323,4)+2&gt;2000,"",LEFT(K323,3)&amp;CHAR(CODE(RIGHT(LEFT(K323,4),1))+1)&amp;"-"&amp;TEXT(RIGHT(K323,4)+2,"0000")))</f>
        <v/>
      </c>
      <c r="N323" s="6" t="str">
        <f>IF(L323="","",IF(RIGHT(L323,4)+2&gt;2000,"",LEFT(L323,3)&amp;CHAR(CODE(RIGHT(LEFT(L323,4),1))+1)&amp;"-"&amp;TEXT(RIGHT(L323,4)+2,"0000")))</f>
        <v/>
      </c>
      <c r="O323" t="str">
        <f t="shared" si="123"/>
        <v/>
      </c>
    </row>
    <row r="324" spans="1:15" x14ac:dyDescent="0.35">
      <c r="A324" s="1"/>
      <c r="B324" s="7"/>
      <c r="C324" s="8"/>
      <c r="D324" s="9" t="str">
        <f t="shared" ref="D324:D387" si="124">IF(D323="","",IF(RIGHT(D323,4)+2&gt;2000,"",LEFT(D323,2)&amp;CHAR(CODE(RIGHT(LEFT(D323,3),1))+1)&amp;"-"&amp;TEXT(RIGHT(D323,4)+2,"000")))</f>
        <v>DCD-1982</v>
      </c>
      <c r="E324" s="5" t="str">
        <f t="shared" si="122"/>
        <v/>
      </c>
      <c r="F324" s="5" t="str">
        <f t="shared" si="123"/>
        <v/>
      </c>
      <c r="G324" s="5" t="str">
        <f t="shared" si="123"/>
        <v/>
      </c>
      <c r="H324" s="5" t="str">
        <f t="shared" si="123"/>
        <v/>
      </c>
      <c r="I324" s="5" t="str">
        <f t="shared" si="123"/>
        <v/>
      </c>
      <c r="J324" s="5" t="str">
        <f t="shared" si="123"/>
        <v/>
      </c>
      <c r="K324" s="5" t="str">
        <f t="shared" si="123"/>
        <v/>
      </c>
      <c r="L324" s="5" t="str">
        <f t="shared" si="123"/>
        <v/>
      </c>
      <c r="M324" s="5" t="str">
        <f>IF(K324="","",IF(RIGHT(K324,4)+2&gt;2000,"",LEFT(K324,3)&amp;CHAR(CODE(RIGHT(LEFT(K324,4),1))+1)&amp;"-"&amp;TEXT(RIGHT(K324,4)+2,"0000")))</f>
        <v/>
      </c>
      <c r="N324" s="6" t="str">
        <f>IF(L324="","",IF(RIGHT(L324,4)+2&gt;2000,"",LEFT(L324,3)&amp;CHAR(CODE(RIGHT(LEFT(L324,4),1))+1)&amp;"-"&amp;TEXT(RIGHT(L324,4)+2,"0000")))</f>
        <v/>
      </c>
      <c r="O324" t="str">
        <f t="shared" si="123"/>
        <v/>
      </c>
    </row>
    <row r="325" spans="1:15" x14ac:dyDescent="0.35">
      <c r="A325" s="1"/>
      <c r="B325" s="7"/>
      <c r="C325" s="8"/>
      <c r="D325" s="9" t="str">
        <f t="shared" si="124"/>
        <v>DCE-1984</v>
      </c>
      <c r="E325" s="5" t="str">
        <f t="shared" si="122"/>
        <v/>
      </c>
      <c r="F325" s="5" t="str">
        <f t="shared" si="123"/>
        <v/>
      </c>
      <c r="G325" s="5" t="str">
        <f t="shared" si="123"/>
        <v/>
      </c>
      <c r="H325" s="5" t="str">
        <f t="shared" si="123"/>
        <v/>
      </c>
      <c r="I325" s="5" t="str">
        <f t="shared" si="123"/>
        <v/>
      </c>
      <c r="J325" s="5" t="str">
        <f t="shared" si="123"/>
        <v/>
      </c>
      <c r="K325" s="5" t="str">
        <f t="shared" si="123"/>
        <v/>
      </c>
      <c r="L325" s="5" t="str">
        <f t="shared" si="123"/>
        <v/>
      </c>
      <c r="M325" s="5" t="str">
        <f>IF(K325="","",IF(RIGHT(K325,4)+2&gt;2000,"",LEFT(K325,3)&amp;CHAR(CODE(RIGHT(LEFT(K325,4),1))+1)&amp;"-"&amp;TEXT(RIGHT(K325,4)+2,"0000")))</f>
        <v/>
      </c>
      <c r="N325" s="6" t="str">
        <f>IF(L325="","",IF(RIGHT(L325,4)+2&gt;2000,"",LEFT(L325,3)&amp;CHAR(CODE(RIGHT(LEFT(L325,4),1))+1)&amp;"-"&amp;TEXT(RIGHT(L325,4)+2,"0000")))</f>
        <v/>
      </c>
      <c r="O325" t="str">
        <f t="shared" si="123"/>
        <v/>
      </c>
    </row>
    <row r="326" spans="1:15" x14ac:dyDescent="0.35">
      <c r="A326" s="1"/>
      <c r="B326" s="7"/>
      <c r="C326" s="8"/>
      <c r="D326" s="9" t="str">
        <f t="shared" si="124"/>
        <v>DCF-1986</v>
      </c>
      <c r="E326" s="5" t="str">
        <f t="shared" si="122"/>
        <v/>
      </c>
      <c r="F326" s="5" t="str">
        <f t="shared" si="123"/>
        <v/>
      </c>
      <c r="G326" s="5" t="str">
        <f t="shared" si="123"/>
        <v/>
      </c>
      <c r="H326" s="5" t="str">
        <f t="shared" si="123"/>
        <v/>
      </c>
      <c r="I326" s="5" t="str">
        <f t="shared" si="123"/>
        <v/>
      </c>
      <c r="J326" s="5" t="str">
        <f t="shared" si="123"/>
        <v/>
      </c>
      <c r="K326" s="5" t="str">
        <f t="shared" si="123"/>
        <v/>
      </c>
      <c r="L326" s="5" t="str">
        <f t="shared" si="123"/>
        <v/>
      </c>
      <c r="M326" s="5" t="str">
        <f>IF(K326="","",IF(RIGHT(K326,4)+2&gt;2000,"",LEFT(K326,3)&amp;CHAR(CODE(RIGHT(LEFT(K326,4),1))+1)&amp;"-"&amp;TEXT(RIGHT(K326,4)+2,"0000")))</f>
        <v/>
      </c>
      <c r="N326" s="6" t="str">
        <f>IF(L326="","",IF(RIGHT(L326,4)+2&gt;2000,"",LEFT(L326,3)&amp;CHAR(CODE(RIGHT(LEFT(L326,4),1))+1)&amp;"-"&amp;TEXT(RIGHT(L326,4)+2,"0000")))</f>
        <v/>
      </c>
      <c r="O326" t="str">
        <f t="shared" si="123"/>
        <v/>
      </c>
    </row>
    <row r="327" spans="1:15" x14ac:dyDescent="0.35">
      <c r="A327" s="1"/>
      <c r="B327" s="7"/>
      <c r="C327" s="8"/>
      <c r="D327" s="9" t="str">
        <f t="shared" si="124"/>
        <v>DCG-1988</v>
      </c>
      <c r="E327" s="5" t="str">
        <f t="shared" si="122"/>
        <v/>
      </c>
      <c r="F327" s="5" t="str">
        <f t="shared" si="123"/>
        <v/>
      </c>
      <c r="G327" s="5" t="str">
        <f t="shared" si="123"/>
        <v/>
      </c>
      <c r="H327" s="5" t="str">
        <f t="shared" si="123"/>
        <v/>
      </c>
      <c r="I327" s="5" t="str">
        <f t="shared" si="123"/>
        <v/>
      </c>
      <c r="J327" s="5" t="str">
        <f t="shared" si="123"/>
        <v/>
      </c>
      <c r="K327" s="5" t="str">
        <f t="shared" si="123"/>
        <v/>
      </c>
      <c r="L327" s="5" t="str">
        <f t="shared" si="123"/>
        <v/>
      </c>
      <c r="M327" s="5" t="str">
        <f>IF(K327="","",IF(RIGHT(K327,4)+2&gt;2000,"",LEFT(K327,3)&amp;CHAR(CODE(RIGHT(LEFT(K327,4),1))+1)&amp;"-"&amp;TEXT(RIGHT(K327,4)+2,"0000")))</f>
        <v/>
      </c>
      <c r="N327" s="6" t="str">
        <f>IF(L327="","",IF(RIGHT(L327,4)+2&gt;2000,"",LEFT(L327,3)&amp;CHAR(CODE(RIGHT(LEFT(L327,4),1))+1)&amp;"-"&amp;TEXT(RIGHT(L327,4)+2,"0000")))</f>
        <v/>
      </c>
      <c r="O327" t="str">
        <f t="shared" si="123"/>
        <v/>
      </c>
    </row>
    <row r="328" spans="1:15" x14ac:dyDescent="0.35">
      <c r="A328" s="1"/>
      <c r="B328" s="7"/>
      <c r="C328" s="8"/>
      <c r="D328" s="9" t="str">
        <f t="shared" si="124"/>
        <v>DCH-1990</v>
      </c>
      <c r="E328" s="5" t="str">
        <f t="shared" si="122"/>
        <v/>
      </c>
      <c r="F328" s="5" t="str">
        <f t="shared" si="123"/>
        <v/>
      </c>
      <c r="G328" s="5" t="str">
        <f t="shared" si="123"/>
        <v/>
      </c>
      <c r="H328" s="5" t="str">
        <f t="shared" si="123"/>
        <v/>
      </c>
      <c r="I328" s="5" t="str">
        <f t="shared" si="123"/>
        <v/>
      </c>
      <c r="J328" s="5" t="str">
        <f t="shared" si="123"/>
        <v/>
      </c>
      <c r="K328" s="5" t="str">
        <f t="shared" si="123"/>
        <v/>
      </c>
      <c r="L328" s="5" t="str">
        <f t="shared" si="123"/>
        <v/>
      </c>
      <c r="M328" s="5" t="str">
        <f>IF(K328="","",IF(RIGHT(K328,4)+2&gt;2000,"",LEFT(K328,3)&amp;CHAR(CODE(RIGHT(LEFT(K328,4),1))+1)&amp;"-"&amp;TEXT(RIGHT(K328,4)+2,"0000")))</f>
        <v/>
      </c>
      <c r="N328" s="6" t="str">
        <f>IF(L328="","",IF(RIGHT(L328,4)+2&gt;2000,"",LEFT(L328,3)&amp;CHAR(CODE(RIGHT(LEFT(L328,4),1))+1)&amp;"-"&amp;TEXT(RIGHT(L328,4)+2,"0000")))</f>
        <v/>
      </c>
      <c r="O328" t="str">
        <f t="shared" si="123"/>
        <v/>
      </c>
    </row>
    <row r="329" spans="1:15" x14ac:dyDescent="0.35">
      <c r="A329" s="1"/>
      <c r="B329" s="7"/>
      <c r="C329" s="8"/>
      <c r="D329" s="9" t="str">
        <f t="shared" si="124"/>
        <v>DCI-1992</v>
      </c>
      <c r="E329" s="5" t="str">
        <f t="shared" si="122"/>
        <v/>
      </c>
      <c r="F329" s="5" t="str">
        <f t="shared" si="123"/>
        <v/>
      </c>
      <c r="G329" s="5" t="str">
        <f t="shared" si="123"/>
        <v/>
      </c>
      <c r="H329" s="5" t="str">
        <f t="shared" si="123"/>
        <v/>
      </c>
      <c r="I329" s="5" t="str">
        <f t="shared" si="123"/>
        <v/>
      </c>
      <c r="J329" s="5" t="str">
        <f t="shared" si="123"/>
        <v/>
      </c>
      <c r="K329" s="5" t="str">
        <f t="shared" si="123"/>
        <v/>
      </c>
      <c r="L329" s="5" t="str">
        <f t="shared" si="123"/>
        <v/>
      </c>
      <c r="M329" s="5" t="str">
        <f>IF(K329="","",IF(RIGHT(K329,4)+2&gt;2000,"",LEFT(K329,3)&amp;CHAR(CODE(RIGHT(LEFT(K329,4),1))+1)&amp;"-"&amp;TEXT(RIGHT(K329,4)+2,"0000")))</f>
        <v/>
      </c>
      <c r="N329" s="6" t="str">
        <f>IF(L329="","",IF(RIGHT(L329,4)+2&gt;2000,"",LEFT(L329,3)&amp;CHAR(CODE(RIGHT(LEFT(L329,4),1))+1)&amp;"-"&amp;TEXT(RIGHT(L329,4)+2,"0000")))</f>
        <v/>
      </c>
      <c r="O329" t="str">
        <f t="shared" si="123"/>
        <v/>
      </c>
    </row>
    <row r="330" spans="1:15" x14ac:dyDescent="0.35">
      <c r="A330" s="1"/>
      <c r="B330" s="7"/>
      <c r="C330" s="10"/>
      <c r="D330" s="11" t="str">
        <f t="shared" si="124"/>
        <v>DCJ-1994</v>
      </c>
      <c r="E330" s="5" t="str">
        <f t="shared" si="122"/>
        <v/>
      </c>
      <c r="F330" s="5" t="str">
        <f t="shared" si="123"/>
        <v/>
      </c>
      <c r="G330" s="5" t="str">
        <f t="shared" si="123"/>
        <v/>
      </c>
      <c r="H330" s="5" t="str">
        <f t="shared" si="123"/>
        <v/>
      </c>
      <c r="I330" s="5" t="str">
        <f t="shared" si="123"/>
        <v/>
      </c>
      <c r="J330" s="5" t="str">
        <f t="shared" si="123"/>
        <v/>
      </c>
      <c r="K330" s="5" t="str">
        <f t="shared" si="123"/>
        <v/>
      </c>
      <c r="L330" s="5" t="str">
        <f t="shared" si="123"/>
        <v/>
      </c>
      <c r="M330" s="5" t="str">
        <f>IF(K330="","",IF(RIGHT(K330,4)+2&gt;2000,"",LEFT(K330,3)&amp;CHAR(CODE(RIGHT(LEFT(K330,4),1))+1)&amp;"-"&amp;TEXT(RIGHT(K330,4)+2,"0000")))</f>
        <v/>
      </c>
      <c r="N330" s="6" t="str">
        <f>IF(L330="","",IF(RIGHT(L330,4)+2&gt;2000,"",LEFT(L330,3)&amp;CHAR(CODE(RIGHT(LEFT(L330,4),1))+1)&amp;"-"&amp;TEXT(RIGHT(L330,4)+2,"0000")))</f>
        <v/>
      </c>
      <c r="O330" t="str">
        <f t="shared" si="123"/>
        <v/>
      </c>
    </row>
    <row r="331" spans="1:15" x14ac:dyDescent="0.35">
      <c r="A331" s="1"/>
      <c r="B331" s="7"/>
      <c r="C331" s="3" t="str">
        <f t="shared" ref="C331" si="125">LEFT(C321,1)&amp;CHAR(CODE(RIGHT(LEFT(C321,2),1))+1)&amp;"-"&amp;TEXT(RIGHT(C321,4)+2,"000")</f>
        <v>DD-1956</v>
      </c>
      <c r="D331" s="4" t="str">
        <f t="shared" ref="D331" si="126">LEFT(C331,2)&amp;"A-"&amp;TEXT(RIGHT(C331,4)+22,"0000")</f>
        <v>DDA-1978</v>
      </c>
      <c r="E331" s="5" t="str">
        <f t="shared" si="122"/>
        <v>DDAA-2000</v>
      </c>
      <c r="F331" s="5" t="str">
        <f t="shared" si="123"/>
        <v/>
      </c>
      <c r="G331" s="5" t="str">
        <f t="shared" si="123"/>
        <v/>
      </c>
      <c r="H331" s="5" t="str">
        <f t="shared" si="123"/>
        <v/>
      </c>
      <c r="I331" s="5" t="str">
        <f t="shared" si="123"/>
        <v/>
      </c>
      <c r="J331" s="5" t="str">
        <f t="shared" si="123"/>
        <v/>
      </c>
      <c r="K331" s="5" t="str">
        <f t="shared" si="123"/>
        <v/>
      </c>
      <c r="L331" s="5" t="str">
        <f t="shared" si="123"/>
        <v/>
      </c>
      <c r="M331" s="5" t="str">
        <f>IF(K331="","",IF(RIGHT(K331,4)+2&gt;2000,"",LEFT(K331,3)&amp;CHAR(CODE(RIGHT(LEFT(K331,4),1))+1)&amp;"-"&amp;TEXT(RIGHT(K331,4)+2,"0000")))</f>
        <v/>
      </c>
      <c r="N331" s="6" t="str">
        <f>IF(L331="","",IF(RIGHT(L331,4)+2&gt;2000,"",LEFT(L331,3)&amp;CHAR(CODE(RIGHT(LEFT(L331,4),1))+1)&amp;"-"&amp;TEXT(RIGHT(L331,4)+2,"0000")))</f>
        <v/>
      </c>
      <c r="O331" t="str">
        <f t="shared" si="123"/>
        <v/>
      </c>
    </row>
    <row r="332" spans="1:15" x14ac:dyDescent="0.35">
      <c r="A332" s="1"/>
      <c r="B332" s="7"/>
      <c r="C332" s="8"/>
      <c r="D332" s="9" t="str">
        <f t="shared" ref="D332:D395" si="127">IF(D331="","",IF(RIGHT(D331,4)+2&gt;2000,"",LEFT(D331,2)&amp;CHAR(CODE(RIGHT(LEFT(D331,3),1))+1)&amp;"-"&amp;TEXT(RIGHT(D331,4)+2,"000")))</f>
        <v>DDB-1980</v>
      </c>
      <c r="E332" s="5" t="str">
        <f t="shared" si="122"/>
        <v/>
      </c>
      <c r="F332" s="5" t="str">
        <f t="shared" si="123"/>
        <v/>
      </c>
      <c r="G332" s="5" t="str">
        <f t="shared" si="123"/>
        <v/>
      </c>
      <c r="H332" s="5" t="str">
        <f t="shared" si="123"/>
        <v/>
      </c>
      <c r="I332" s="5" t="str">
        <f t="shared" si="123"/>
        <v/>
      </c>
      <c r="J332" s="5" t="str">
        <f t="shared" si="123"/>
        <v/>
      </c>
      <c r="K332" s="5" t="str">
        <f t="shared" si="123"/>
        <v/>
      </c>
      <c r="L332" s="5" t="str">
        <f t="shared" si="123"/>
        <v/>
      </c>
      <c r="M332" s="5" t="str">
        <f>IF(K332="","",IF(RIGHT(K332,4)+2&gt;2000,"",LEFT(K332,3)&amp;CHAR(CODE(RIGHT(LEFT(K332,4),1))+1)&amp;"-"&amp;TEXT(RIGHT(K332,4)+2,"0000")))</f>
        <v/>
      </c>
      <c r="N332" s="6" t="str">
        <f>IF(L332="","",IF(RIGHT(L332,4)+2&gt;2000,"",LEFT(L332,3)&amp;CHAR(CODE(RIGHT(LEFT(L332,4),1))+1)&amp;"-"&amp;TEXT(RIGHT(L332,4)+2,"0000")))</f>
        <v/>
      </c>
      <c r="O332" t="str">
        <f t="shared" si="123"/>
        <v/>
      </c>
    </row>
    <row r="333" spans="1:15" x14ac:dyDescent="0.35">
      <c r="A333" s="1"/>
      <c r="B333" s="7"/>
      <c r="C333" s="8"/>
      <c r="D333" s="9" t="str">
        <f t="shared" si="124"/>
        <v>DDC-1982</v>
      </c>
      <c r="E333" s="5" t="str">
        <f t="shared" si="122"/>
        <v/>
      </c>
      <c r="F333" s="5" t="str">
        <f t="shared" si="123"/>
        <v/>
      </c>
      <c r="G333" s="5" t="str">
        <f t="shared" si="123"/>
        <v/>
      </c>
      <c r="H333" s="5" t="str">
        <f t="shared" si="123"/>
        <v/>
      </c>
      <c r="I333" s="5" t="str">
        <f t="shared" si="123"/>
        <v/>
      </c>
      <c r="J333" s="5" t="str">
        <f t="shared" si="123"/>
        <v/>
      </c>
      <c r="K333" s="5" t="str">
        <f t="shared" si="123"/>
        <v/>
      </c>
      <c r="L333" s="5" t="str">
        <f t="shared" si="123"/>
        <v/>
      </c>
      <c r="M333" s="5" t="str">
        <f>IF(K333="","",IF(RIGHT(K333,4)+2&gt;2000,"",LEFT(K333,3)&amp;CHAR(CODE(RIGHT(LEFT(K333,4),1))+1)&amp;"-"&amp;TEXT(RIGHT(K333,4)+2,"0000")))</f>
        <v/>
      </c>
      <c r="N333" s="6" t="str">
        <f>IF(L333="","",IF(RIGHT(L333,4)+2&gt;2000,"",LEFT(L333,3)&amp;CHAR(CODE(RIGHT(LEFT(L333,4),1))+1)&amp;"-"&amp;TEXT(RIGHT(L333,4)+2,"0000")))</f>
        <v/>
      </c>
      <c r="O333" t="str">
        <f t="shared" si="123"/>
        <v/>
      </c>
    </row>
    <row r="334" spans="1:15" x14ac:dyDescent="0.35">
      <c r="A334" s="1"/>
      <c r="B334" s="7"/>
      <c r="C334" s="8"/>
      <c r="D334" s="9" t="str">
        <f t="shared" si="124"/>
        <v>DDD-1984</v>
      </c>
      <c r="E334" s="5" t="str">
        <f t="shared" si="122"/>
        <v/>
      </c>
      <c r="F334" s="5" t="str">
        <f t="shared" si="123"/>
        <v/>
      </c>
      <c r="G334" s="5" t="str">
        <f t="shared" si="123"/>
        <v/>
      </c>
      <c r="H334" s="5" t="str">
        <f t="shared" si="123"/>
        <v/>
      </c>
      <c r="I334" s="5" t="str">
        <f t="shared" si="123"/>
        <v/>
      </c>
      <c r="J334" s="5" t="str">
        <f t="shared" si="123"/>
        <v/>
      </c>
      <c r="K334" s="5" t="str">
        <f t="shared" si="123"/>
        <v/>
      </c>
      <c r="L334" s="5" t="str">
        <f t="shared" si="123"/>
        <v/>
      </c>
      <c r="M334" s="5" t="str">
        <f>IF(K334="","",IF(RIGHT(K334,4)+2&gt;2000,"",LEFT(K334,3)&amp;CHAR(CODE(RIGHT(LEFT(K334,4),1))+1)&amp;"-"&amp;TEXT(RIGHT(K334,4)+2,"0000")))</f>
        <v/>
      </c>
      <c r="N334" s="6" t="str">
        <f>IF(L334="","",IF(RIGHT(L334,4)+2&gt;2000,"",LEFT(L334,3)&amp;CHAR(CODE(RIGHT(LEFT(L334,4),1))+1)&amp;"-"&amp;TEXT(RIGHT(L334,4)+2,"0000")))</f>
        <v/>
      </c>
      <c r="O334" t="str">
        <f t="shared" si="123"/>
        <v/>
      </c>
    </row>
    <row r="335" spans="1:15" x14ac:dyDescent="0.35">
      <c r="A335" s="1"/>
      <c r="B335" s="7"/>
      <c r="C335" s="8"/>
      <c r="D335" s="9" t="str">
        <f t="shared" si="124"/>
        <v>DDE-1986</v>
      </c>
      <c r="E335" s="5" t="str">
        <f t="shared" si="122"/>
        <v/>
      </c>
      <c r="F335" s="5" t="str">
        <f t="shared" si="123"/>
        <v/>
      </c>
      <c r="G335" s="5" t="str">
        <f t="shared" si="123"/>
        <v/>
      </c>
      <c r="H335" s="5" t="str">
        <f t="shared" si="123"/>
        <v/>
      </c>
      <c r="I335" s="5" t="str">
        <f t="shared" si="123"/>
        <v/>
      </c>
      <c r="J335" s="5" t="str">
        <f t="shared" si="123"/>
        <v/>
      </c>
      <c r="K335" s="5" t="str">
        <f t="shared" si="123"/>
        <v/>
      </c>
      <c r="L335" s="5" t="str">
        <f t="shared" si="123"/>
        <v/>
      </c>
      <c r="M335" s="5" t="str">
        <f>IF(K335="","",IF(RIGHT(K335,4)+2&gt;2000,"",LEFT(K335,3)&amp;CHAR(CODE(RIGHT(LEFT(K335,4),1))+1)&amp;"-"&amp;TEXT(RIGHT(K335,4)+2,"0000")))</f>
        <v/>
      </c>
      <c r="N335" s="6" t="str">
        <f>IF(L335="","",IF(RIGHT(L335,4)+2&gt;2000,"",LEFT(L335,3)&amp;CHAR(CODE(RIGHT(LEFT(L335,4),1))+1)&amp;"-"&amp;TEXT(RIGHT(L335,4)+2,"0000")))</f>
        <v/>
      </c>
      <c r="O335" t="str">
        <f t="shared" si="123"/>
        <v/>
      </c>
    </row>
    <row r="336" spans="1:15" x14ac:dyDescent="0.35">
      <c r="A336" s="1"/>
      <c r="B336" s="7"/>
      <c r="C336" s="8"/>
      <c r="D336" s="9" t="str">
        <f t="shared" si="124"/>
        <v>DDF-1988</v>
      </c>
      <c r="E336" s="5" t="str">
        <f t="shared" si="122"/>
        <v/>
      </c>
      <c r="F336" s="5" t="str">
        <f t="shared" si="123"/>
        <v/>
      </c>
      <c r="G336" s="5" t="str">
        <f t="shared" si="123"/>
        <v/>
      </c>
      <c r="H336" s="5" t="str">
        <f t="shared" si="123"/>
        <v/>
      </c>
      <c r="I336" s="5" t="str">
        <f t="shared" si="123"/>
        <v/>
      </c>
      <c r="J336" s="5" t="str">
        <f t="shared" si="123"/>
        <v/>
      </c>
      <c r="K336" s="5" t="str">
        <f t="shared" si="123"/>
        <v/>
      </c>
      <c r="L336" s="5" t="str">
        <f t="shared" si="123"/>
        <v/>
      </c>
      <c r="M336" s="5" t="str">
        <f>IF(K336="","",IF(RIGHT(K336,4)+2&gt;2000,"",LEFT(K336,3)&amp;CHAR(CODE(RIGHT(LEFT(K336,4),1))+1)&amp;"-"&amp;TEXT(RIGHT(K336,4)+2,"0000")))</f>
        <v/>
      </c>
      <c r="N336" s="6" t="str">
        <f>IF(L336="","",IF(RIGHT(L336,4)+2&gt;2000,"",LEFT(L336,3)&amp;CHAR(CODE(RIGHT(LEFT(L336,4),1))+1)&amp;"-"&amp;TEXT(RIGHT(L336,4)+2,"0000")))</f>
        <v/>
      </c>
      <c r="O336" t="str">
        <f t="shared" si="123"/>
        <v/>
      </c>
    </row>
    <row r="337" spans="1:15" x14ac:dyDescent="0.35">
      <c r="A337" s="1"/>
      <c r="B337" s="7"/>
      <c r="C337" s="8"/>
      <c r="D337" s="9" t="str">
        <f t="shared" si="124"/>
        <v>DDG-1990</v>
      </c>
      <c r="E337" s="5" t="str">
        <f t="shared" si="122"/>
        <v/>
      </c>
      <c r="F337" s="5" t="str">
        <f t="shared" si="123"/>
        <v/>
      </c>
      <c r="G337" s="5" t="str">
        <f t="shared" si="123"/>
        <v/>
      </c>
      <c r="H337" s="5" t="str">
        <f t="shared" si="123"/>
        <v/>
      </c>
      <c r="I337" s="5" t="str">
        <f t="shared" si="123"/>
        <v/>
      </c>
      <c r="J337" s="5" t="str">
        <f t="shared" si="123"/>
        <v/>
      </c>
      <c r="K337" s="5" t="str">
        <f t="shared" si="123"/>
        <v/>
      </c>
      <c r="L337" s="5" t="str">
        <f t="shared" si="123"/>
        <v/>
      </c>
      <c r="M337" s="5" t="str">
        <f>IF(K337="","",IF(RIGHT(K337,4)+2&gt;2000,"",LEFT(K337,3)&amp;CHAR(CODE(RIGHT(LEFT(K337,4),1))+1)&amp;"-"&amp;TEXT(RIGHT(K337,4)+2,"0000")))</f>
        <v/>
      </c>
      <c r="N337" s="6" t="str">
        <f>IF(L337="","",IF(RIGHT(L337,4)+2&gt;2000,"",LEFT(L337,3)&amp;CHAR(CODE(RIGHT(LEFT(L337,4),1))+1)&amp;"-"&amp;TEXT(RIGHT(L337,4)+2,"0000")))</f>
        <v/>
      </c>
      <c r="O337" t="str">
        <f t="shared" si="123"/>
        <v/>
      </c>
    </row>
    <row r="338" spans="1:15" x14ac:dyDescent="0.35">
      <c r="A338" s="1"/>
      <c r="B338" s="7"/>
      <c r="C338" s="8"/>
      <c r="D338" s="9" t="str">
        <f t="shared" si="124"/>
        <v>DDH-1992</v>
      </c>
      <c r="E338" s="5" t="str">
        <f t="shared" si="122"/>
        <v/>
      </c>
      <c r="F338" s="5" t="str">
        <f t="shared" ref="F338:O353" si="128">IF(E338="","",IF(RIGHT(E338,4)+2&gt;2000,"",LEFT(E338,3)&amp;CHAR(CODE(RIGHT(LEFT(E338,4),1))+1)&amp;"-"&amp;TEXT(RIGHT(E338,4)+2,"0000")))</f>
        <v/>
      </c>
      <c r="G338" s="5" t="str">
        <f t="shared" si="128"/>
        <v/>
      </c>
      <c r="H338" s="5" t="str">
        <f t="shared" si="128"/>
        <v/>
      </c>
      <c r="I338" s="5" t="str">
        <f t="shared" si="128"/>
        <v/>
      </c>
      <c r="J338" s="5" t="str">
        <f t="shared" si="128"/>
        <v/>
      </c>
      <c r="K338" s="5" t="str">
        <f t="shared" si="128"/>
        <v/>
      </c>
      <c r="L338" s="5" t="str">
        <f t="shared" si="128"/>
        <v/>
      </c>
      <c r="M338" s="5" t="str">
        <f>IF(K338="","",IF(RIGHT(K338,4)+2&gt;2000,"",LEFT(K338,3)&amp;CHAR(CODE(RIGHT(LEFT(K338,4),1))+1)&amp;"-"&amp;TEXT(RIGHT(K338,4)+2,"0000")))</f>
        <v/>
      </c>
      <c r="N338" s="6" t="str">
        <f>IF(L338="","",IF(RIGHT(L338,4)+2&gt;2000,"",LEFT(L338,3)&amp;CHAR(CODE(RIGHT(LEFT(L338,4),1))+1)&amp;"-"&amp;TEXT(RIGHT(L338,4)+2,"0000")))</f>
        <v/>
      </c>
      <c r="O338" t="str">
        <f t="shared" si="128"/>
        <v/>
      </c>
    </row>
    <row r="339" spans="1:15" x14ac:dyDescent="0.35">
      <c r="A339" s="1"/>
      <c r="B339" s="7"/>
      <c r="C339" s="8"/>
      <c r="D339" s="9" t="str">
        <f t="shared" si="124"/>
        <v>DDI-1994</v>
      </c>
      <c r="E339" s="5" t="str">
        <f t="shared" si="122"/>
        <v/>
      </c>
      <c r="F339" s="5" t="str">
        <f t="shared" si="128"/>
        <v/>
      </c>
      <c r="G339" s="5" t="str">
        <f t="shared" si="128"/>
        <v/>
      </c>
      <c r="H339" s="5" t="str">
        <f t="shared" si="128"/>
        <v/>
      </c>
      <c r="I339" s="5" t="str">
        <f t="shared" si="128"/>
        <v/>
      </c>
      <c r="J339" s="5" t="str">
        <f t="shared" si="128"/>
        <v/>
      </c>
      <c r="K339" s="5" t="str">
        <f t="shared" si="128"/>
        <v/>
      </c>
      <c r="L339" s="5" t="str">
        <f t="shared" si="128"/>
        <v/>
      </c>
      <c r="M339" s="5" t="str">
        <f>IF(K339="","",IF(RIGHT(K339,4)+2&gt;2000,"",LEFT(K339,3)&amp;CHAR(CODE(RIGHT(LEFT(K339,4),1))+1)&amp;"-"&amp;TEXT(RIGHT(K339,4)+2,"0000")))</f>
        <v/>
      </c>
      <c r="N339" s="6" t="str">
        <f>IF(L339="","",IF(RIGHT(L339,4)+2&gt;2000,"",LEFT(L339,3)&amp;CHAR(CODE(RIGHT(LEFT(L339,4),1))+1)&amp;"-"&amp;TEXT(RIGHT(L339,4)+2,"0000")))</f>
        <v/>
      </c>
      <c r="O339" t="str">
        <f t="shared" si="128"/>
        <v/>
      </c>
    </row>
    <row r="340" spans="1:15" x14ac:dyDescent="0.35">
      <c r="A340" s="1"/>
      <c r="B340" s="7"/>
      <c r="C340" s="10"/>
      <c r="D340" s="11" t="str">
        <f t="shared" si="124"/>
        <v>DDJ-1996</v>
      </c>
      <c r="E340" s="5" t="str">
        <f t="shared" si="122"/>
        <v/>
      </c>
      <c r="F340" s="5" t="str">
        <f t="shared" si="128"/>
        <v/>
      </c>
      <c r="G340" s="5" t="str">
        <f t="shared" si="128"/>
        <v/>
      </c>
      <c r="H340" s="5" t="str">
        <f t="shared" si="128"/>
        <v/>
      </c>
      <c r="I340" s="5" t="str">
        <f t="shared" si="128"/>
        <v/>
      </c>
      <c r="J340" s="5" t="str">
        <f t="shared" si="128"/>
        <v/>
      </c>
      <c r="K340" s="5" t="str">
        <f t="shared" si="128"/>
        <v/>
      </c>
      <c r="L340" s="5" t="str">
        <f t="shared" si="128"/>
        <v/>
      </c>
      <c r="M340" s="5" t="str">
        <f>IF(K340="","",IF(RIGHT(K340,4)+2&gt;2000,"",LEFT(K340,3)&amp;CHAR(CODE(RIGHT(LEFT(K340,4),1))+1)&amp;"-"&amp;TEXT(RIGHT(K340,4)+2,"0000")))</f>
        <v/>
      </c>
      <c r="N340" s="6" t="str">
        <f>IF(L340="","",IF(RIGHT(L340,4)+2&gt;2000,"",LEFT(L340,3)&amp;CHAR(CODE(RIGHT(LEFT(L340,4),1))+1)&amp;"-"&amp;TEXT(RIGHT(L340,4)+2,"0000")))</f>
        <v/>
      </c>
      <c r="O340" t="str">
        <f t="shared" si="128"/>
        <v/>
      </c>
    </row>
    <row r="341" spans="1:15" x14ac:dyDescent="0.35">
      <c r="A341" s="1"/>
      <c r="B341" s="7"/>
      <c r="C341" s="3" t="str">
        <f t="shared" ref="C341" si="129">LEFT(C331,1)&amp;CHAR(CODE(RIGHT(LEFT(C331,2),1))+1)&amp;"-"&amp;TEXT(RIGHT(C331,4)+2,"000")</f>
        <v>DE-1958</v>
      </c>
      <c r="D341" s="4" t="str">
        <f t="shared" ref="D341" si="130">LEFT(C341,2)&amp;"A-"&amp;TEXT(RIGHT(C341,4)+22,"0000")</f>
        <v>DEA-1980</v>
      </c>
      <c r="E341" s="5" t="str">
        <f t="shared" si="122"/>
        <v/>
      </c>
      <c r="F341" s="5" t="str">
        <f t="shared" si="128"/>
        <v/>
      </c>
      <c r="G341" s="5" t="str">
        <f t="shared" si="128"/>
        <v/>
      </c>
      <c r="H341" s="5" t="str">
        <f t="shared" si="128"/>
        <v/>
      </c>
      <c r="I341" s="5" t="str">
        <f t="shared" si="128"/>
        <v/>
      </c>
      <c r="J341" s="5" t="str">
        <f t="shared" si="128"/>
        <v/>
      </c>
      <c r="K341" s="5" t="str">
        <f t="shared" si="128"/>
        <v/>
      </c>
      <c r="L341" s="5" t="str">
        <f t="shared" si="128"/>
        <v/>
      </c>
      <c r="M341" s="5" t="str">
        <f>IF(K341="","",IF(RIGHT(K341,4)+2&gt;2000,"",LEFT(K341,3)&amp;CHAR(CODE(RIGHT(LEFT(K341,4),1))+1)&amp;"-"&amp;TEXT(RIGHT(K341,4)+2,"0000")))</f>
        <v/>
      </c>
      <c r="N341" s="6" t="str">
        <f>IF(L341="","",IF(RIGHT(L341,4)+2&gt;2000,"",LEFT(L341,3)&amp;CHAR(CODE(RIGHT(LEFT(L341,4),1))+1)&amp;"-"&amp;TEXT(RIGHT(L341,4)+2,"0000")))</f>
        <v/>
      </c>
      <c r="O341" t="str">
        <f t="shared" si="128"/>
        <v/>
      </c>
    </row>
    <row r="342" spans="1:15" x14ac:dyDescent="0.35">
      <c r="A342" s="1"/>
      <c r="B342" s="7"/>
      <c r="C342" s="8"/>
      <c r="D342" s="9" t="str">
        <f t="shared" ref="D342:D405" si="131">IF(D341="","",IF(RIGHT(D341,4)+2&gt;2000,"",LEFT(D341,2)&amp;CHAR(CODE(RIGHT(LEFT(D341,3),1))+1)&amp;"-"&amp;TEXT(RIGHT(D341,4)+2,"000")))</f>
        <v>DEB-1982</v>
      </c>
      <c r="E342" s="5" t="str">
        <f t="shared" si="122"/>
        <v/>
      </c>
      <c r="F342" s="5" t="str">
        <f t="shared" si="128"/>
        <v/>
      </c>
      <c r="G342" s="5" t="str">
        <f t="shared" si="128"/>
        <v/>
      </c>
      <c r="H342" s="5" t="str">
        <f t="shared" si="128"/>
        <v/>
      </c>
      <c r="I342" s="5" t="str">
        <f t="shared" si="128"/>
        <v/>
      </c>
      <c r="J342" s="5" t="str">
        <f t="shared" si="128"/>
        <v/>
      </c>
      <c r="K342" s="5" t="str">
        <f t="shared" si="128"/>
        <v/>
      </c>
      <c r="L342" s="5" t="str">
        <f t="shared" si="128"/>
        <v/>
      </c>
      <c r="M342" s="5" t="str">
        <f>IF(K342="","",IF(RIGHT(K342,4)+2&gt;2000,"",LEFT(K342,3)&amp;CHAR(CODE(RIGHT(LEFT(K342,4),1))+1)&amp;"-"&amp;TEXT(RIGHT(K342,4)+2,"0000")))</f>
        <v/>
      </c>
      <c r="N342" s="6" t="str">
        <f>IF(L342="","",IF(RIGHT(L342,4)+2&gt;2000,"",LEFT(L342,3)&amp;CHAR(CODE(RIGHT(LEFT(L342,4),1))+1)&amp;"-"&amp;TEXT(RIGHT(L342,4)+2,"0000")))</f>
        <v/>
      </c>
      <c r="O342" t="str">
        <f t="shared" si="128"/>
        <v/>
      </c>
    </row>
    <row r="343" spans="1:15" x14ac:dyDescent="0.35">
      <c r="A343" s="1"/>
      <c r="B343" s="7"/>
      <c r="C343" s="8"/>
      <c r="D343" s="9" t="str">
        <f t="shared" si="124"/>
        <v>DEC-1984</v>
      </c>
      <c r="E343" s="5" t="str">
        <f t="shared" si="122"/>
        <v/>
      </c>
      <c r="F343" s="5" t="str">
        <f t="shared" si="128"/>
        <v/>
      </c>
      <c r="G343" s="5" t="str">
        <f t="shared" si="128"/>
        <v/>
      </c>
      <c r="H343" s="5" t="str">
        <f t="shared" si="128"/>
        <v/>
      </c>
      <c r="I343" s="5" t="str">
        <f t="shared" si="128"/>
        <v/>
      </c>
      <c r="J343" s="5" t="str">
        <f t="shared" si="128"/>
        <v/>
      </c>
      <c r="K343" s="5" t="str">
        <f t="shared" si="128"/>
        <v/>
      </c>
      <c r="L343" s="5" t="str">
        <f t="shared" si="128"/>
        <v/>
      </c>
      <c r="M343" s="5" t="str">
        <f>IF(K343="","",IF(RIGHT(K343,4)+2&gt;2000,"",LEFT(K343,3)&amp;CHAR(CODE(RIGHT(LEFT(K343,4),1))+1)&amp;"-"&amp;TEXT(RIGHT(K343,4)+2,"0000")))</f>
        <v/>
      </c>
      <c r="N343" s="6" t="str">
        <f>IF(L343="","",IF(RIGHT(L343,4)+2&gt;2000,"",LEFT(L343,3)&amp;CHAR(CODE(RIGHT(LEFT(L343,4),1))+1)&amp;"-"&amp;TEXT(RIGHT(L343,4)+2,"0000")))</f>
        <v/>
      </c>
      <c r="O343" t="str">
        <f t="shared" si="128"/>
        <v/>
      </c>
    </row>
    <row r="344" spans="1:15" x14ac:dyDescent="0.35">
      <c r="A344" s="1"/>
      <c r="B344" s="7"/>
      <c r="C344" s="8"/>
      <c r="D344" s="9" t="str">
        <f t="shared" si="124"/>
        <v>DED-1986</v>
      </c>
      <c r="E344" s="5" t="str">
        <f t="shared" si="122"/>
        <v/>
      </c>
      <c r="F344" s="5" t="str">
        <f t="shared" si="128"/>
        <v/>
      </c>
      <c r="G344" s="5" t="str">
        <f t="shared" si="128"/>
        <v/>
      </c>
      <c r="H344" s="5" t="str">
        <f t="shared" si="128"/>
        <v/>
      </c>
      <c r="I344" s="5" t="str">
        <f t="shared" si="128"/>
        <v/>
      </c>
      <c r="J344" s="5" t="str">
        <f t="shared" si="128"/>
        <v/>
      </c>
      <c r="K344" s="5" t="str">
        <f t="shared" si="128"/>
        <v/>
      </c>
      <c r="L344" s="5" t="str">
        <f t="shared" si="128"/>
        <v/>
      </c>
      <c r="M344" s="5" t="str">
        <f>IF(K344="","",IF(RIGHT(K344,4)+2&gt;2000,"",LEFT(K344,3)&amp;CHAR(CODE(RIGHT(LEFT(K344,4),1))+1)&amp;"-"&amp;TEXT(RIGHT(K344,4)+2,"0000")))</f>
        <v/>
      </c>
      <c r="N344" s="6" t="str">
        <f>IF(L344="","",IF(RIGHT(L344,4)+2&gt;2000,"",LEFT(L344,3)&amp;CHAR(CODE(RIGHT(LEFT(L344,4),1))+1)&amp;"-"&amp;TEXT(RIGHT(L344,4)+2,"0000")))</f>
        <v/>
      </c>
      <c r="O344" t="str">
        <f t="shared" si="128"/>
        <v/>
      </c>
    </row>
    <row r="345" spans="1:15" x14ac:dyDescent="0.35">
      <c r="A345" s="1"/>
      <c r="B345" s="7"/>
      <c r="C345" s="8"/>
      <c r="D345" s="9" t="str">
        <f t="shared" si="124"/>
        <v>DEE-1988</v>
      </c>
      <c r="E345" s="5" t="str">
        <f t="shared" si="122"/>
        <v/>
      </c>
      <c r="F345" s="5" t="str">
        <f t="shared" si="128"/>
        <v/>
      </c>
      <c r="G345" s="5" t="str">
        <f t="shared" si="128"/>
        <v/>
      </c>
      <c r="H345" s="5" t="str">
        <f t="shared" si="128"/>
        <v/>
      </c>
      <c r="I345" s="5" t="str">
        <f t="shared" si="128"/>
        <v/>
      </c>
      <c r="J345" s="5" t="str">
        <f t="shared" si="128"/>
        <v/>
      </c>
      <c r="K345" s="5" t="str">
        <f t="shared" si="128"/>
        <v/>
      </c>
      <c r="L345" s="5" t="str">
        <f t="shared" si="128"/>
        <v/>
      </c>
      <c r="M345" s="5" t="str">
        <f>IF(K345="","",IF(RIGHT(K345,4)+2&gt;2000,"",LEFT(K345,3)&amp;CHAR(CODE(RIGHT(LEFT(K345,4),1))+1)&amp;"-"&amp;TEXT(RIGHT(K345,4)+2,"0000")))</f>
        <v/>
      </c>
      <c r="N345" s="6" t="str">
        <f>IF(L345="","",IF(RIGHT(L345,4)+2&gt;2000,"",LEFT(L345,3)&amp;CHAR(CODE(RIGHT(LEFT(L345,4),1))+1)&amp;"-"&amp;TEXT(RIGHT(L345,4)+2,"0000")))</f>
        <v/>
      </c>
      <c r="O345" t="str">
        <f t="shared" si="128"/>
        <v/>
      </c>
    </row>
    <row r="346" spans="1:15" x14ac:dyDescent="0.35">
      <c r="A346" s="1"/>
      <c r="B346" s="7"/>
      <c r="C346" s="8"/>
      <c r="D346" s="9" t="str">
        <f t="shared" si="124"/>
        <v>DEF-1990</v>
      </c>
      <c r="E346" s="5" t="str">
        <f t="shared" si="122"/>
        <v/>
      </c>
      <c r="F346" s="5" t="str">
        <f t="shared" si="128"/>
        <v/>
      </c>
      <c r="G346" s="5" t="str">
        <f t="shared" si="128"/>
        <v/>
      </c>
      <c r="H346" s="5" t="str">
        <f t="shared" si="128"/>
        <v/>
      </c>
      <c r="I346" s="5" t="str">
        <f t="shared" si="128"/>
        <v/>
      </c>
      <c r="J346" s="5" t="str">
        <f t="shared" si="128"/>
        <v/>
      </c>
      <c r="K346" s="5" t="str">
        <f t="shared" si="128"/>
        <v/>
      </c>
      <c r="L346" s="5" t="str">
        <f t="shared" si="128"/>
        <v/>
      </c>
      <c r="M346" s="5" t="str">
        <f>IF(K346="","",IF(RIGHT(K346,4)+2&gt;2000,"",LEFT(K346,3)&amp;CHAR(CODE(RIGHT(LEFT(K346,4),1))+1)&amp;"-"&amp;TEXT(RIGHT(K346,4)+2,"0000")))</f>
        <v/>
      </c>
      <c r="N346" s="6" t="str">
        <f>IF(L346="","",IF(RIGHT(L346,4)+2&gt;2000,"",LEFT(L346,3)&amp;CHAR(CODE(RIGHT(LEFT(L346,4),1))+1)&amp;"-"&amp;TEXT(RIGHT(L346,4)+2,"0000")))</f>
        <v/>
      </c>
      <c r="O346" t="str">
        <f t="shared" si="128"/>
        <v/>
      </c>
    </row>
    <row r="347" spans="1:15" x14ac:dyDescent="0.35">
      <c r="A347" s="1"/>
      <c r="B347" s="7"/>
      <c r="C347" s="8"/>
      <c r="D347" s="9" t="str">
        <f t="shared" si="124"/>
        <v>DEG-1992</v>
      </c>
      <c r="E347" s="5" t="str">
        <f t="shared" si="122"/>
        <v/>
      </c>
      <c r="F347" s="5" t="str">
        <f t="shared" si="128"/>
        <v/>
      </c>
      <c r="G347" s="5" t="str">
        <f t="shared" si="128"/>
        <v/>
      </c>
      <c r="H347" s="5" t="str">
        <f t="shared" si="128"/>
        <v/>
      </c>
      <c r="I347" s="5" t="str">
        <f t="shared" si="128"/>
        <v/>
      </c>
      <c r="J347" s="5" t="str">
        <f t="shared" si="128"/>
        <v/>
      </c>
      <c r="K347" s="5" t="str">
        <f t="shared" si="128"/>
        <v/>
      </c>
      <c r="L347" s="5" t="str">
        <f t="shared" si="128"/>
        <v/>
      </c>
      <c r="M347" s="5" t="str">
        <f>IF(K347="","",IF(RIGHT(K347,4)+2&gt;2000,"",LEFT(K347,3)&amp;CHAR(CODE(RIGHT(LEFT(K347,4),1))+1)&amp;"-"&amp;TEXT(RIGHT(K347,4)+2,"0000")))</f>
        <v/>
      </c>
      <c r="N347" s="6" t="str">
        <f>IF(L347="","",IF(RIGHT(L347,4)+2&gt;2000,"",LEFT(L347,3)&amp;CHAR(CODE(RIGHT(LEFT(L347,4),1))+1)&amp;"-"&amp;TEXT(RIGHT(L347,4)+2,"0000")))</f>
        <v/>
      </c>
      <c r="O347" t="str">
        <f t="shared" si="128"/>
        <v/>
      </c>
    </row>
    <row r="348" spans="1:15" x14ac:dyDescent="0.35">
      <c r="A348" s="1"/>
      <c r="B348" s="7"/>
      <c r="C348" s="8"/>
      <c r="D348" s="9" t="str">
        <f t="shared" si="124"/>
        <v>DEH-1994</v>
      </c>
      <c r="E348" s="5" t="str">
        <f t="shared" si="122"/>
        <v/>
      </c>
      <c r="F348" s="5" t="str">
        <f t="shared" si="128"/>
        <v/>
      </c>
      <c r="G348" s="5" t="str">
        <f t="shared" si="128"/>
        <v/>
      </c>
      <c r="H348" s="5" t="str">
        <f t="shared" si="128"/>
        <v/>
      </c>
      <c r="I348" s="5" t="str">
        <f t="shared" si="128"/>
        <v/>
      </c>
      <c r="J348" s="5" t="str">
        <f t="shared" si="128"/>
        <v/>
      </c>
      <c r="K348" s="5" t="str">
        <f t="shared" si="128"/>
        <v/>
      </c>
      <c r="L348" s="5" t="str">
        <f t="shared" si="128"/>
        <v/>
      </c>
      <c r="M348" s="5" t="str">
        <f>IF(K348="","",IF(RIGHT(K348,4)+2&gt;2000,"",LEFT(K348,3)&amp;CHAR(CODE(RIGHT(LEFT(K348,4),1))+1)&amp;"-"&amp;TEXT(RIGHT(K348,4)+2,"0000")))</f>
        <v/>
      </c>
      <c r="N348" s="6" t="str">
        <f>IF(L348="","",IF(RIGHT(L348,4)+2&gt;2000,"",LEFT(L348,3)&amp;CHAR(CODE(RIGHT(LEFT(L348,4),1))+1)&amp;"-"&amp;TEXT(RIGHT(L348,4)+2,"0000")))</f>
        <v/>
      </c>
      <c r="O348" t="str">
        <f t="shared" si="128"/>
        <v/>
      </c>
    </row>
    <row r="349" spans="1:15" x14ac:dyDescent="0.35">
      <c r="A349" s="1"/>
      <c r="B349" s="7"/>
      <c r="C349" s="8"/>
      <c r="D349" s="9" t="str">
        <f t="shared" si="124"/>
        <v>DEI-1996</v>
      </c>
      <c r="E349" s="5" t="str">
        <f t="shared" si="122"/>
        <v/>
      </c>
      <c r="F349" s="5" t="str">
        <f t="shared" si="128"/>
        <v/>
      </c>
      <c r="G349" s="5" t="str">
        <f t="shared" si="128"/>
        <v/>
      </c>
      <c r="H349" s="5" t="str">
        <f t="shared" si="128"/>
        <v/>
      </c>
      <c r="I349" s="5" t="str">
        <f t="shared" si="128"/>
        <v/>
      </c>
      <c r="J349" s="5" t="str">
        <f t="shared" si="128"/>
        <v/>
      </c>
      <c r="K349" s="5" t="str">
        <f t="shared" si="128"/>
        <v/>
      </c>
      <c r="L349" s="5" t="str">
        <f t="shared" si="128"/>
        <v/>
      </c>
      <c r="M349" s="5" t="str">
        <f>IF(K349="","",IF(RIGHT(K349,4)+2&gt;2000,"",LEFT(K349,3)&amp;CHAR(CODE(RIGHT(LEFT(K349,4),1))+1)&amp;"-"&amp;TEXT(RIGHT(K349,4)+2,"0000")))</f>
        <v/>
      </c>
      <c r="N349" s="6" t="str">
        <f>IF(L349="","",IF(RIGHT(L349,4)+2&gt;2000,"",LEFT(L349,3)&amp;CHAR(CODE(RIGHT(LEFT(L349,4),1))+1)&amp;"-"&amp;TEXT(RIGHT(L349,4)+2,"0000")))</f>
        <v/>
      </c>
      <c r="O349" t="str">
        <f t="shared" si="128"/>
        <v/>
      </c>
    </row>
    <row r="350" spans="1:15" x14ac:dyDescent="0.35">
      <c r="A350" s="1"/>
      <c r="B350" s="7"/>
      <c r="C350" s="10"/>
      <c r="D350" s="11" t="str">
        <f t="shared" si="124"/>
        <v>DEJ-1998</v>
      </c>
      <c r="E350" s="5" t="str">
        <f t="shared" si="122"/>
        <v/>
      </c>
      <c r="F350" s="5" t="str">
        <f t="shared" si="128"/>
        <v/>
      </c>
      <c r="G350" s="5" t="str">
        <f t="shared" si="128"/>
        <v/>
      </c>
      <c r="H350" s="5" t="str">
        <f t="shared" si="128"/>
        <v/>
      </c>
      <c r="I350" s="5" t="str">
        <f t="shared" si="128"/>
        <v/>
      </c>
      <c r="J350" s="5" t="str">
        <f t="shared" si="128"/>
        <v/>
      </c>
      <c r="K350" s="5" t="str">
        <f t="shared" si="128"/>
        <v/>
      </c>
      <c r="L350" s="5" t="str">
        <f t="shared" si="128"/>
        <v/>
      </c>
      <c r="M350" s="5" t="str">
        <f>IF(K350="","",IF(RIGHT(K350,4)+2&gt;2000,"",LEFT(K350,3)&amp;CHAR(CODE(RIGHT(LEFT(K350,4),1))+1)&amp;"-"&amp;TEXT(RIGHT(K350,4)+2,"0000")))</f>
        <v/>
      </c>
      <c r="N350" s="6" t="str">
        <f>IF(L350="","",IF(RIGHT(L350,4)+2&gt;2000,"",LEFT(L350,3)&amp;CHAR(CODE(RIGHT(LEFT(L350,4),1))+1)&amp;"-"&amp;TEXT(RIGHT(L350,4)+2,"0000")))</f>
        <v/>
      </c>
      <c r="O350" t="str">
        <f t="shared" si="128"/>
        <v/>
      </c>
    </row>
    <row r="351" spans="1:15" x14ac:dyDescent="0.35">
      <c r="A351" s="1"/>
      <c r="B351" s="7"/>
      <c r="C351" s="3" t="str">
        <f t="shared" ref="C351" si="132">LEFT(C341,1)&amp;CHAR(CODE(RIGHT(LEFT(C341,2),1))+1)&amp;"-"&amp;TEXT(RIGHT(C341,4)+2,"000")</f>
        <v>DF-1960</v>
      </c>
      <c r="D351" s="4" t="str">
        <f t="shared" ref="D351" si="133">LEFT(C351,2)&amp;"A-"&amp;TEXT(RIGHT(C351,4)+22,"0000")</f>
        <v>DFA-1982</v>
      </c>
      <c r="E351" s="5" t="str">
        <f t="shared" si="122"/>
        <v/>
      </c>
      <c r="F351" s="5" t="str">
        <f t="shared" si="128"/>
        <v/>
      </c>
      <c r="G351" s="5" t="str">
        <f t="shared" si="128"/>
        <v/>
      </c>
      <c r="H351" s="5" t="str">
        <f t="shared" si="128"/>
        <v/>
      </c>
      <c r="I351" s="5" t="str">
        <f t="shared" si="128"/>
        <v/>
      </c>
      <c r="J351" s="5" t="str">
        <f t="shared" si="128"/>
        <v/>
      </c>
      <c r="K351" s="5" t="str">
        <f t="shared" si="128"/>
        <v/>
      </c>
      <c r="L351" s="5" t="str">
        <f t="shared" si="128"/>
        <v/>
      </c>
      <c r="M351" s="5" t="str">
        <f>IF(K351="","",IF(RIGHT(K351,4)+2&gt;2000,"",LEFT(K351,3)&amp;CHAR(CODE(RIGHT(LEFT(K351,4),1))+1)&amp;"-"&amp;TEXT(RIGHT(K351,4)+2,"0000")))</f>
        <v/>
      </c>
      <c r="N351" s="6" t="str">
        <f>IF(L351="","",IF(RIGHT(L351,4)+2&gt;2000,"",LEFT(L351,3)&amp;CHAR(CODE(RIGHT(LEFT(L351,4),1))+1)&amp;"-"&amp;TEXT(RIGHT(L351,4)+2,"0000")))</f>
        <v/>
      </c>
      <c r="O351" t="str">
        <f t="shared" si="128"/>
        <v/>
      </c>
    </row>
    <row r="352" spans="1:15" x14ac:dyDescent="0.35">
      <c r="A352" s="1"/>
      <c r="B352" s="7"/>
      <c r="C352" s="8"/>
      <c r="D352" s="9" t="str">
        <f t="shared" ref="D352:D415" si="134">IF(D351="","",IF(RIGHT(D351,4)+2&gt;2000,"",LEFT(D351,2)&amp;CHAR(CODE(RIGHT(LEFT(D351,3),1))+1)&amp;"-"&amp;TEXT(RIGHT(D351,4)+2,"000")))</f>
        <v>DFB-1984</v>
      </c>
      <c r="E352" s="5" t="str">
        <f t="shared" si="122"/>
        <v/>
      </c>
      <c r="F352" s="5" t="str">
        <f t="shared" si="128"/>
        <v/>
      </c>
      <c r="G352" s="5" t="str">
        <f t="shared" si="128"/>
        <v/>
      </c>
      <c r="H352" s="5" t="str">
        <f t="shared" si="128"/>
        <v/>
      </c>
      <c r="I352" s="5" t="str">
        <f t="shared" si="128"/>
        <v/>
      </c>
      <c r="J352" s="5" t="str">
        <f t="shared" si="128"/>
        <v/>
      </c>
      <c r="K352" s="5" t="str">
        <f t="shared" si="128"/>
        <v/>
      </c>
      <c r="L352" s="5" t="str">
        <f t="shared" si="128"/>
        <v/>
      </c>
      <c r="M352" s="5" t="str">
        <f>IF(K352="","",IF(RIGHT(K352,4)+2&gt;2000,"",LEFT(K352,3)&amp;CHAR(CODE(RIGHT(LEFT(K352,4),1))+1)&amp;"-"&amp;TEXT(RIGHT(K352,4)+2,"0000")))</f>
        <v/>
      </c>
      <c r="N352" s="6" t="str">
        <f>IF(L352="","",IF(RIGHT(L352,4)+2&gt;2000,"",LEFT(L352,3)&amp;CHAR(CODE(RIGHT(LEFT(L352,4),1))+1)&amp;"-"&amp;TEXT(RIGHT(L352,4)+2,"0000")))</f>
        <v/>
      </c>
      <c r="O352" t="str">
        <f t="shared" si="128"/>
        <v/>
      </c>
    </row>
    <row r="353" spans="1:15" x14ac:dyDescent="0.35">
      <c r="A353" s="1"/>
      <c r="B353" s="7"/>
      <c r="C353" s="8"/>
      <c r="D353" s="9" t="str">
        <f t="shared" si="124"/>
        <v>DFC-1986</v>
      </c>
      <c r="E353" s="5" t="str">
        <f t="shared" si="122"/>
        <v/>
      </c>
      <c r="F353" s="5" t="str">
        <f t="shared" si="128"/>
        <v/>
      </c>
      <c r="G353" s="5" t="str">
        <f t="shared" si="128"/>
        <v/>
      </c>
      <c r="H353" s="5" t="str">
        <f t="shared" si="128"/>
        <v/>
      </c>
      <c r="I353" s="5" t="str">
        <f t="shared" si="128"/>
        <v/>
      </c>
      <c r="J353" s="5" t="str">
        <f t="shared" si="128"/>
        <v/>
      </c>
      <c r="K353" s="5" t="str">
        <f t="shared" si="128"/>
        <v/>
      </c>
      <c r="L353" s="5" t="str">
        <f t="shared" si="128"/>
        <v/>
      </c>
      <c r="M353" s="5" t="str">
        <f>IF(K353="","",IF(RIGHT(K353,4)+2&gt;2000,"",LEFT(K353,3)&amp;CHAR(CODE(RIGHT(LEFT(K353,4),1))+1)&amp;"-"&amp;TEXT(RIGHT(K353,4)+2,"0000")))</f>
        <v/>
      </c>
      <c r="N353" s="6" t="str">
        <f>IF(L353="","",IF(RIGHT(L353,4)+2&gt;2000,"",LEFT(L353,3)&amp;CHAR(CODE(RIGHT(LEFT(L353,4),1))+1)&amp;"-"&amp;TEXT(RIGHT(L353,4)+2,"0000")))</f>
        <v/>
      </c>
      <c r="O353" t="str">
        <f t="shared" si="128"/>
        <v/>
      </c>
    </row>
    <row r="354" spans="1:15" x14ac:dyDescent="0.35">
      <c r="A354" s="1"/>
      <c r="B354" s="7"/>
      <c r="C354" s="8"/>
      <c r="D354" s="9" t="str">
        <f t="shared" si="124"/>
        <v>DFD-1988</v>
      </c>
      <c r="E354" s="5" t="str">
        <f t="shared" si="122"/>
        <v/>
      </c>
      <c r="F354" s="5" t="str">
        <f t="shared" ref="F354:O369" si="135">IF(E354="","",IF(RIGHT(E354,4)+2&gt;2000,"",LEFT(E354,3)&amp;CHAR(CODE(RIGHT(LEFT(E354,4),1))+1)&amp;"-"&amp;TEXT(RIGHT(E354,4)+2,"0000")))</f>
        <v/>
      </c>
      <c r="G354" s="5" t="str">
        <f t="shared" si="135"/>
        <v/>
      </c>
      <c r="H354" s="5" t="str">
        <f t="shared" si="135"/>
        <v/>
      </c>
      <c r="I354" s="5" t="str">
        <f t="shared" si="135"/>
        <v/>
      </c>
      <c r="J354" s="5" t="str">
        <f t="shared" si="135"/>
        <v/>
      </c>
      <c r="K354" s="5" t="str">
        <f t="shared" si="135"/>
        <v/>
      </c>
      <c r="L354" s="5" t="str">
        <f t="shared" si="135"/>
        <v/>
      </c>
      <c r="M354" s="5" t="str">
        <f>IF(K354="","",IF(RIGHT(K354,4)+2&gt;2000,"",LEFT(K354,3)&amp;CHAR(CODE(RIGHT(LEFT(K354,4),1))+1)&amp;"-"&amp;TEXT(RIGHT(K354,4)+2,"0000")))</f>
        <v/>
      </c>
      <c r="N354" s="6" t="str">
        <f>IF(L354="","",IF(RIGHT(L354,4)+2&gt;2000,"",LEFT(L354,3)&amp;CHAR(CODE(RIGHT(LEFT(L354,4),1))+1)&amp;"-"&amp;TEXT(RIGHT(L354,4)+2,"0000")))</f>
        <v/>
      </c>
      <c r="O354" t="str">
        <f t="shared" si="135"/>
        <v/>
      </c>
    </row>
    <row r="355" spans="1:15" x14ac:dyDescent="0.35">
      <c r="A355" s="1"/>
      <c r="B355" s="7"/>
      <c r="C355" s="8"/>
      <c r="D355" s="9" t="str">
        <f t="shared" si="124"/>
        <v>DFE-1990</v>
      </c>
      <c r="E355" s="5" t="str">
        <f t="shared" si="122"/>
        <v/>
      </c>
      <c r="F355" s="5" t="str">
        <f t="shared" si="135"/>
        <v/>
      </c>
      <c r="G355" s="5" t="str">
        <f t="shared" si="135"/>
        <v/>
      </c>
      <c r="H355" s="5" t="str">
        <f t="shared" si="135"/>
        <v/>
      </c>
      <c r="I355" s="5" t="str">
        <f t="shared" si="135"/>
        <v/>
      </c>
      <c r="J355" s="5" t="str">
        <f t="shared" si="135"/>
        <v/>
      </c>
      <c r="K355" s="5" t="str">
        <f t="shared" si="135"/>
        <v/>
      </c>
      <c r="L355" s="5" t="str">
        <f t="shared" si="135"/>
        <v/>
      </c>
      <c r="M355" s="5" t="str">
        <f>IF(K355="","",IF(RIGHT(K355,4)+2&gt;2000,"",LEFT(K355,3)&amp;CHAR(CODE(RIGHT(LEFT(K355,4),1))+1)&amp;"-"&amp;TEXT(RIGHT(K355,4)+2,"0000")))</f>
        <v/>
      </c>
      <c r="N355" s="6" t="str">
        <f>IF(L355="","",IF(RIGHT(L355,4)+2&gt;2000,"",LEFT(L355,3)&amp;CHAR(CODE(RIGHT(LEFT(L355,4),1))+1)&amp;"-"&amp;TEXT(RIGHT(L355,4)+2,"0000")))</f>
        <v/>
      </c>
      <c r="O355" t="str">
        <f t="shared" si="135"/>
        <v/>
      </c>
    </row>
    <row r="356" spans="1:15" x14ac:dyDescent="0.35">
      <c r="A356" s="1"/>
      <c r="B356" s="7"/>
      <c r="C356" s="8"/>
      <c r="D356" s="9" t="str">
        <f t="shared" si="124"/>
        <v>DFF-1992</v>
      </c>
      <c r="E356" s="5" t="str">
        <f t="shared" si="122"/>
        <v/>
      </c>
      <c r="F356" s="5" t="str">
        <f t="shared" si="135"/>
        <v/>
      </c>
      <c r="G356" s="5" t="str">
        <f t="shared" si="135"/>
        <v/>
      </c>
      <c r="H356" s="5" t="str">
        <f t="shared" si="135"/>
        <v/>
      </c>
      <c r="I356" s="5" t="str">
        <f t="shared" si="135"/>
        <v/>
      </c>
      <c r="J356" s="5" t="str">
        <f t="shared" si="135"/>
        <v/>
      </c>
      <c r="K356" s="5" t="str">
        <f t="shared" si="135"/>
        <v/>
      </c>
      <c r="L356" s="5" t="str">
        <f t="shared" si="135"/>
        <v/>
      </c>
      <c r="M356" s="5" t="str">
        <f>IF(K356="","",IF(RIGHT(K356,4)+2&gt;2000,"",LEFT(K356,3)&amp;CHAR(CODE(RIGHT(LEFT(K356,4),1))+1)&amp;"-"&amp;TEXT(RIGHT(K356,4)+2,"0000")))</f>
        <v/>
      </c>
      <c r="N356" s="6" t="str">
        <f>IF(L356="","",IF(RIGHT(L356,4)+2&gt;2000,"",LEFT(L356,3)&amp;CHAR(CODE(RIGHT(LEFT(L356,4),1))+1)&amp;"-"&amp;TEXT(RIGHT(L356,4)+2,"0000")))</f>
        <v/>
      </c>
      <c r="O356" t="str">
        <f t="shared" si="135"/>
        <v/>
      </c>
    </row>
    <row r="357" spans="1:15" x14ac:dyDescent="0.35">
      <c r="A357" s="1"/>
      <c r="B357" s="7"/>
      <c r="C357" s="8"/>
      <c r="D357" s="9" t="str">
        <f t="shared" si="124"/>
        <v>DFG-1994</v>
      </c>
      <c r="E357" s="5" t="str">
        <f t="shared" si="122"/>
        <v/>
      </c>
      <c r="F357" s="5" t="str">
        <f t="shared" si="135"/>
        <v/>
      </c>
      <c r="G357" s="5" t="str">
        <f t="shared" si="135"/>
        <v/>
      </c>
      <c r="H357" s="5" t="str">
        <f t="shared" si="135"/>
        <v/>
      </c>
      <c r="I357" s="5" t="str">
        <f t="shared" si="135"/>
        <v/>
      </c>
      <c r="J357" s="5" t="str">
        <f t="shared" si="135"/>
        <v/>
      </c>
      <c r="K357" s="5" t="str">
        <f t="shared" si="135"/>
        <v/>
      </c>
      <c r="L357" s="5" t="str">
        <f t="shared" si="135"/>
        <v/>
      </c>
      <c r="M357" s="5" t="str">
        <f>IF(K357="","",IF(RIGHT(K357,4)+2&gt;2000,"",LEFT(K357,3)&amp;CHAR(CODE(RIGHT(LEFT(K357,4),1))+1)&amp;"-"&amp;TEXT(RIGHT(K357,4)+2,"0000")))</f>
        <v/>
      </c>
      <c r="N357" s="6" t="str">
        <f>IF(L357="","",IF(RIGHT(L357,4)+2&gt;2000,"",LEFT(L357,3)&amp;CHAR(CODE(RIGHT(LEFT(L357,4),1))+1)&amp;"-"&amp;TEXT(RIGHT(L357,4)+2,"0000")))</f>
        <v/>
      </c>
      <c r="O357" t="str">
        <f t="shared" si="135"/>
        <v/>
      </c>
    </row>
    <row r="358" spans="1:15" x14ac:dyDescent="0.35">
      <c r="A358" s="1"/>
      <c r="B358" s="7"/>
      <c r="C358" s="8"/>
      <c r="D358" s="9" t="str">
        <f t="shared" si="124"/>
        <v>DFH-1996</v>
      </c>
      <c r="E358" s="5" t="str">
        <f t="shared" si="122"/>
        <v/>
      </c>
      <c r="F358" s="5" t="str">
        <f t="shared" si="135"/>
        <v/>
      </c>
      <c r="G358" s="5" t="str">
        <f t="shared" si="135"/>
        <v/>
      </c>
      <c r="H358" s="5" t="str">
        <f t="shared" si="135"/>
        <v/>
      </c>
      <c r="I358" s="5" t="str">
        <f t="shared" si="135"/>
        <v/>
      </c>
      <c r="J358" s="5" t="str">
        <f t="shared" si="135"/>
        <v/>
      </c>
      <c r="K358" s="5" t="str">
        <f t="shared" si="135"/>
        <v/>
      </c>
      <c r="L358" s="5" t="str">
        <f t="shared" si="135"/>
        <v/>
      </c>
      <c r="M358" s="5" t="str">
        <f>IF(K358="","",IF(RIGHT(K358,4)+2&gt;2000,"",LEFT(K358,3)&amp;CHAR(CODE(RIGHT(LEFT(K358,4),1))+1)&amp;"-"&amp;TEXT(RIGHT(K358,4)+2,"0000")))</f>
        <v/>
      </c>
      <c r="N358" s="6" t="str">
        <f>IF(L358="","",IF(RIGHT(L358,4)+2&gt;2000,"",LEFT(L358,3)&amp;CHAR(CODE(RIGHT(LEFT(L358,4),1))+1)&amp;"-"&amp;TEXT(RIGHT(L358,4)+2,"0000")))</f>
        <v/>
      </c>
      <c r="O358" t="str">
        <f t="shared" si="135"/>
        <v/>
      </c>
    </row>
    <row r="359" spans="1:15" x14ac:dyDescent="0.35">
      <c r="A359" s="1"/>
      <c r="B359" s="7"/>
      <c r="C359" s="8"/>
      <c r="D359" s="9" t="str">
        <f t="shared" si="124"/>
        <v>DFI-1998</v>
      </c>
      <c r="E359" s="5" t="str">
        <f t="shared" si="122"/>
        <v/>
      </c>
      <c r="F359" s="5" t="str">
        <f t="shared" si="135"/>
        <v/>
      </c>
      <c r="G359" s="5" t="str">
        <f t="shared" si="135"/>
        <v/>
      </c>
      <c r="H359" s="5" t="str">
        <f t="shared" si="135"/>
        <v/>
      </c>
      <c r="I359" s="5" t="str">
        <f t="shared" si="135"/>
        <v/>
      </c>
      <c r="J359" s="5" t="str">
        <f t="shared" si="135"/>
        <v/>
      </c>
      <c r="K359" s="5" t="str">
        <f t="shared" si="135"/>
        <v/>
      </c>
      <c r="L359" s="5" t="str">
        <f t="shared" si="135"/>
        <v/>
      </c>
      <c r="M359" s="5" t="str">
        <f>IF(K359="","",IF(RIGHT(K359,4)+2&gt;2000,"",LEFT(K359,3)&amp;CHAR(CODE(RIGHT(LEFT(K359,4),1))+1)&amp;"-"&amp;TEXT(RIGHT(K359,4)+2,"0000")))</f>
        <v/>
      </c>
      <c r="N359" s="6" t="str">
        <f>IF(L359="","",IF(RIGHT(L359,4)+2&gt;2000,"",LEFT(L359,3)&amp;CHAR(CODE(RIGHT(LEFT(L359,4),1))+1)&amp;"-"&amp;TEXT(RIGHT(L359,4)+2,"0000")))</f>
        <v/>
      </c>
      <c r="O359" t="str">
        <f t="shared" si="135"/>
        <v/>
      </c>
    </row>
    <row r="360" spans="1:15" x14ac:dyDescent="0.35">
      <c r="A360" s="1"/>
      <c r="B360" s="7"/>
      <c r="C360" s="10"/>
      <c r="D360" s="11" t="str">
        <f t="shared" si="124"/>
        <v>DFJ-2000</v>
      </c>
      <c r="E360" s="5" t="str">
        <f t="shared" si="122"/>
        <v/>
      </c>
      <c r="F360" s="5" t="str">
        <f t="shared" si="135"/>
        <v/>
      </c>
      <c r="G360" s="5" t="str">
        <f t="shared" si="135"/>
        <v/>
      </c>
      <c r="H360" s="5" t="str">
        <f t="shared" si="135"/>
        <v/>
      </c>
      <c r="I360" s="5" t="str">
        <f t="shared" si="135"/>
        <v/>
      </c>
      <c r="J360" s="5" t="str">
        <f t="shared" si="135"/>
        <v/>
      </c>
      <c r="K360" s="5" t="str">
        <f t="shared" si="135"/>
        <v/>
      </c>
      <c r="L360" s="5" t="str">
        <f t="shared" si="135"/>
        <v/>
      </c>
      <c r="M360" s="5" t="str">
        <f>IF(K360="","",IF(RIGHT(K360,4)+2&gt;2000,"",LEFT(K360,3)&amp;CHAR(CODE(RIGHT(LEFT(K360,4),1))+1)&amp;"-"&amp;TEXT(RIGHT(K360,4)+2,"0000")))</f>
        <v/>
      </c>
      <c r="N360" s="6" t="str">
        <f>IF(L360="","",IF(RIGHT(L360,4)+2&gt;2000,"",LEFT(L360,3)&amp;CHAR(CODE(RIGHT(LEFT(L360,4),1))+1)&amp;"-"&amp;TEXT(RIGHT(L360,4)+2,"0000")))</f>
        <v/>
      </c>
      <c r="O360" t="str">
        <f t="shared" si="135"/>
        <v/>
      </c>
    </row>
    <row r="361" spans="1:15" x14ac:dyDescent="0.35">
      <c r="A361" s="1"/>
      <c r="B361" s="7"/>
      <c r="C361" s="3" t="str">
        <f t="shared" ref="C361" si="136">LEFT(C351,1)&amp;CHAR(CODE(RIGHT(LEFT(C351,2),1))+1)&amp;"-"&amp;TEXT(RIGHT(C351,4)+2,"000")</f>
        <v>DG-1962</v>
      </c>
      <c r="D361" s="4" t="str">
        <f t="shared" ref="D361" si="137">LEFT(C361,2)&amp;"A-"&amp;TEXT(RIGHT(C361,4)+22,"0000")</f>
        <v>DGA-1984</v>
      </c>
      <c r="E361" s="5" t="str">
        <f t="shared" si="122"/>
        <v/>
      </c>
      <c r="F361" s="5" t="str">
        <f t="shared" si="135"/>
        <v/>
      </c>
      <c r="G361" s="5" t="str">
        <f t="shared" si="135"/>
        <v/>
      </c>
      <c r="H361" s="5" t="str">
        <f t="shared" si="135"/>
        <v/>
      </c>
      <c r="I361" s="5" t="str">
        <f t="shared" si="135"/>
        <v/>
      </c>
      <c r="J361" s="5" t="str">
        <f t="shared" si="135"/>
        <v/>
      </c>
      <c r="K361" s="5" t="str">
        <f t="shared" si="135"/>
        <v/>
      </c>
      <c r="L361" s="5" t="str">
        <f t="shared" si="135"/>
        <v/>
      </c>
      <c r="M361" s="5" t="str">
        <f>IF(K361="","",IF(RIGHT(K361,4)+2&gt;2000,"",LEFT(K361,3)&amp;CHAR(CODE(RIGHT(LEFT(K361,4),1))+1)&amp;"-"&amp;TEXT(RIGHT(K361,4)+2,"0000")))</f>
        <v/>
      </c>
      <c r="N361" s="6" t="str">
        <f>IF(L361="","",IF(RIGHT(L361,4)+2&gt;2000,"",LEFT(L361,3)&amp;CHAR(CODE(RIGHT(LEFT(L361,4),1))+1)&amp;"-"&amp;TEXT(RIGHT(L361,4)+2,"0000")))</f>
        <v/>
      </c>
      <c r="O361" t="str">
        <f t="shared" si="135"/>
        <v/>
      </c>
    </row>
    <row r="362" spans="1:15" x14ac:dyDescent="0.35">
      <c r="A362" s="1"/>
      <c r="B362" s="7"/>
      <c r="C362" s="8"/>
      <c r="D362" s="9" t="str">
        <f t="shared" ref="D362:D425" si="138">IF(D361="","",IF(RIGHT(D361,4)+2&gt;2000,"",LEFT(D361,2)&amp;CHAR(CODE(RIGHT(LEFT(D361,3),1))+1)&amp;"-"&amp;TEXT(RIGHT(D361,4)+2,"000")))</f>
        <v>DGB-1986</v>
      </c>
      <c r="E362" s="5" t="str">
        <f t="shared" si="122"/>
        <v/>
      </c>
      <c r="F362" s="5" t="str">
        <f t="shared" si="135"/>
        <v/>
      </c>
      <c r="G362" s="5" t="str">
        <f t="shared" si="135"/>
        <v/>
      </c>
      <c r="H362" s="5" t="str">
        <f t="shared" si="135"/>
        <v/>
      </c>
      <c r="I362" s="5" t="str">
        <f t="shared" si="135"/>
        <v/>
      </c>
      <c r="J362" s="5" t="str">
        <f t="shared" si="135"/>
        <v/>
      </c>
      <c r="K362" s="5" t="str">
        <f t="shared" si="135"/>
        <v/>
      </c>
      <c r="L362" s="5" t="str">
        <f t="shared" si="135"/>
        <v/>
      </c>
      <c r="M362" s="5" t="str">
        <f>IF(K362="","",IF(RIGHT(K362,4)+2&gt;2000,"",LEFT(K362,3)&amp;CHAR(CODE(RIGHT(LEFT(K362,4),1))+1)&amp;"-"&amp;TEXT(RIGHT(K362,4)+2,"0000")))</f>
        <v/>
      </c>
      <c r="N362" s="6" t="str">
        <f>IF(L362="","",IF(RIGHT(L362,4)+2&gt;2000,"",LEFT(L362,3)&amp;CHAR(CODE(RIGHT(LEFT(L362,4),1))+1)&amp;"-"&amp;TEXT(RIGHT(L362,4)+2,"0000")))</f>
        <v/>
      </c>
      <c r="O362" t="str">
        <f t="shared" si="135"/>
        <v/>
      </c>
    </row>
    <row r="363" spans="1:15" x14ac:dyDescent="0.35">
      <c r="A363" s="1"/>
      <c r="B363" s="7"/>
      <c r="C363" s="8"/>
      <c r="D363" s="9" t="str">
        <f t="shared" si="124"/>
        <v>DGC-1988</v>
      </c>
      <c r="E363" s="5" t="str">
        <f t="shared" si="122"/>
        <v/>
      </c>
      <c r="F363" s="5" t="str">
        <f t="shared" si="135"/>
        <v/>
      </c>
      <c r="G363" s="5" t="str">
        <f t="shared" si="135"/>
        <v/>
      </c>
      <c r="H363" s="5" t="str">
        <f t="shared" si="135"/>
        <v/>
      </c>
      <c r="I363" s="5" t="str">
        <f t="shared" si="135"/>
        <v/>
      </c>
      <c r="J363" s="5" t="str">
        <f t="shared" si="135"/>
        <v/>
      </c>
      <c r="K363" s="5" t="str">
        <f t="shared" si="135"/>
        <v/>
      </c>
      <c r="L363" s="5" t="str">
        <f t="shared" si="135"/>
        <v/>
      </c>
      <c r="M363" s="5" t="str">
        <f>IF(K363="","",IF(RIGHT(K363,4)+2&gt;2000,"",LEFT(K363,3)&amp;CHAR(CODE(RIGHT(LEFT(K363,4),1))+1)&amp;"-"&amp;TEXT(RIGHT(K363,4)+2,"0000")))</f>
        <v/>
      </c>
      <c r="N363" s="6" t="str">
        <f>IF(L363="","",IF(RIGHT(L363,4)+2&gt;2000,"",LEFT(L363,3)&amp;CHAR(CODE(RIGHT(LEFT(L363,4),1))+1)&amp;"-"&amp;TEXT(RIGHT(L363,4)+2,"0000")))</f>
        <v/>
      </c>
      <c r="O363" t="str">
        <f t="shared" si="135"/>
        <v/>
      </c>
    </row>
    <row r="364" spans="1:15" x14ac:dyDescent="0.35">
      <c r="A364" s="1"/>
      <c r="B364" s="7"/>
      <c r="C364" s="8"/>
      <c r="D364" s="9" t="str">
        <f t="shared" si="124"/>
        <v>DGD-1990</v>
      </c>
      <c r="E364" s="5" t="str">
        <f t="shared" si="122"/>
        <v/>
      </c>
      <c r="F364" s="5" t="str">
        <f t="shared" si="135"/>
        <v/>
      </c>
      <c r="G364" s="5" t="str">
        <f t="shared" si="135"/>
        <v/>
      </c>
      <c r="H364" s="5" t="str">
        <f t="shared" si="135"/>
        <v/>
      </c>
      <c r="I364" s="5" t="str">
        <f t="shared" si="135"/>
        <v/>
      </c>
      <c r="J364" s="5" t="str">
        <f t="shared" si="135"/>
        <v/>
      </c>
      <c r="K364" s="5" t="str">
        <f t="shared" si="135"/>
        <v/>
      </c>
      <c r="L364" s="5" t="str">
        <f t="shared" si="135"/>
        <v/>
      </c>
      <c r="M364" s="5" t="str">
        <f>IF(K364="","",IF(RIGHT(K364,4)+2&gt;2000,"",LEFT(K364,3)&amp;CHAR(CODE(RIGHT(LEFT(K364,4),1))+1)&amp;"-"&amp;TEXT(RIGHT(K364,4)+2,"0000")))</f>
        <v/>
      </c>
      <c r="N364" s="6" t="str">
        <f>IF(L364="","",IF(RIGHT(L364,4)+2&gt;2000,"",LEFT(L364,3)&amp;CHAR(CODE(RIGHT(LEFT(L364,4),1))+1)&amp;"-"&amp;TEXT(RIGHT(L364,4)+2,"0000")))</f>
        <v/>
      </c>
      <c r="O364" t="str">
        <f t="shared" si="135"/>
        <v/>
      </c>
    </row>
    <row r="365" spans="1:15" x14ac:dyDescent="0.35">
      <c r="A365" s="1"/>
      <c r="B365" s="7"/>
      <c r="C365" s="8"/>
      <c r="D365" s="9" t="str">
        <f t="shared" si="124"/>
        <v>DGE-1992</v>
      </c>
      <c r="E365" s="5" t="str">
        <f t="shared" si="122"/>
        <v/>
      </c>
      <c r="F365" s="5" t="str">
        <f t="shared" si="135"/>
        <v/>
      </c>
      <c r="G365" s="5" t="str">
        <f t="shared" si="135"/>
        <v/>
      </c>
      <c r="H365" s="5" t="str">
        <f t="shared" si="135"/>
        <v/>
      </c>
      <c r="I365" s="5" t="str">
        <f t="shared" si="135"/>
        <v/>
      </c>
      <c r="J365" s="5" t="str">
        <f t="shared" si="135"/>
        <v/>
      </c>
      <c r="K365" s="5" t="str">
        <f t="shared" si="135"/>
        <v/>
      </c>
      <c r="L365" s="5" t="str">
        <f t="shared" si="135"/>
        <v/>
      </c>
      <c r="M365" s="5" t="str">
        <f>IF(K365="","",IF(RIGHT(K365,4)+2&gt;2000,"",LEFT(K365,3)&amp;CHAR(CODE(RIGHT(LEFT(K365,4),1))+1)&amp;"-"&amp;TEXT(RIGHT(K365,4)+2,"0000")))</f>
        <v/>
      </c>
      <c r="N365" s="6" t="str">
        <f>IF(L365="","",IF(RIGHT(L365,4)+2&gt;2000,"",LEFT(L365,3)&amp;CHAR(CODE(RIGHT(LEFT(L365,4),1))+1)&amp;"-"&amp;TEXT(RIGHT(L365,4)+2,"0000")))</f>
        <v/>
      </c>
      <c r="O365" t="str">
        <f t="shared" si="135"/>
        <v/>
      </c>
    </row>
    <row r="366" spans="1:15" x14ac:dyDescent="0.35">
      <c r="A366" s="1"/>
      <c r="B366" s="7"/>
      <c r="C366" s="8"/>
      <c r="D366" s="9" t="str">
        <f t="shared" si="124"/>
        <v>DGF-1994</v>
      </c>
      <c r="E366" s="5" t="str">
        <f t="shared" si="122"/>
        <v/>
      </c>
      <c r="F366" s="5" t="str">
        <f t="shared" si="135"/>
        <v/>
      </c>
      <c r="G366" s="5" t="str">
        <f t="shared" si="135"/>
        <v/>
      </c>
      <c r="H366" s="5" t="str">
        <f t="shared" si="135"/>
        <v/>
      </c>
      <c r="I366" s="5" t="str">
        <f t="shared" si="135"/>
        <v/>
      </c>
      <c r="J366" s="5" t="str">
        <f t="shared" si="135"/>
        <v/>
      </c>
      <c r="K366" s="5" t="str">
        <f t="shared" si="135"/>
        <v/>
      </c>
      <c r="L366" s="5" t="str">
        <f t="shared" si="135"/>
        <v/>
      </c>
      <c r="M366" s="5" t="str">
        <f>IF(K366="","",IF(RIGHT(K366,4)+2&gt;2000,"",LEFT(K366,3)&amp;CHAR(CODE(RIGHT(LEFT(K366,4),1))+1)&amp;"-"&amp;TEXT(RIGHT(K366,4)+2,"0000")))</f>
        <v/>
      </c>
      <c r="N366" s="6" t="str">
        <f>IF(L366="","",IF(RIGHT(L366,4)+2&gt;2000,"",LEFT(L366,3)&amp;CHAR(CODE(RIGHT(LEFT(L366,4),1))+1)&amp;"-"&amp;TEXT(RIGHT(L366,4)+2,"0000")))</f>
        <v/>
      </c>
      <c r="O366" t="str">
        <f t="shared" si="135"/>
        <v/>
      </c>
    </row>
    <row r="367" spans="1:15" x14ac:dyDescent="0.35">
      <c r="A367" s="1"/>
      <c r="B367" s="7"/>
      <c r="C367" s="8"/>
      <c r="D367" s="9" t="str">
        <f t="shared" si="124"/>
        <v>DGG-1996</v>
      </c>
      <c r="E367" s="5" t="str">
        <f t="shared" si="122"/>
        <v/>
      </c>
      <c r="F367" s="5" t="str">
        <f t="shared" si="135"/>
        <v/>
      </c>
      <c r="G367" s="5" t="str">
        <f t="shared" si="135"/>
        <v/>
      </c>
      <c r="H367" s="5" t="str">
        <f t="shared" si="135"/>
        <v/>
      </c>
      <c r="I367" s="5" t="str">
        <f t="shared" si="135"/>
        <v/>
      </c>
      <c r="J367" s="5" t="str">
        <f t="shared" si="135"/>
        <v/>
      </c>
      <c r="K367" s="5" t="str">
        <f t="shared" si="135"/>
        <v/>
      </c>
      <c r="L367" s="5" t="str">
        <f t="shared" si="135"/>
        <v/>
      </c>
      <c r="M367" s="5" t="str">
        <f>IF(K367="","",IF(RIGHT(K367,4)+2&gt;2000,"",LEFT(K367,3)&amp;CHAR(CODE(RIGHT(LEFT(K367,4),1))+1)&amp;"-"&amp;TEXT(RIGHT(K367,4)+2,"0000")))</f>
        <v/>
      </c>
      <c r="N367" s="6" t="str">
        <f>IF(L367="","",IF(RIGHT(L367,4)+2&gt;2000,"",LEFT(L367,3)&amp;CHAR(CODE(RIGHT(LEFT(L367,4),1))+1)&amp;"-"&amp;TEXT(RIGHT(L367,4)+2,"0000")))</f>
        <v/>
      </c>
      <c r="O367" t="str">
        <f t="shared" si="135"/>
        <v/>
      </c>
    </row>
    <row r="368" spans="1:15" x14ac:dyDescent="0.35">
      <c r="A368" s="1"/>
      <c r="B368" s="7"/>
      <c r="C368" s="8"/>
      <c r="D368" s="9" t="str">
        <f t="shared" si="124"/>
        <v>DGH-1998</v>
      </c>
      <c r="E368" s="5" t="str">
        <f t="shared" si="122"/>
        <v/>
      </c>
      <c r="F368" s="5" t="str">
        <f t="shared" si="135"/>
        <v/>
      </c>
      <c r="G368" s="5" t="str">
        <f t="shared" si="135"/>
        <v/>
      </c>
      <c r="H368" s="5" t="str">
        <f t="shared" si="135"/>
        <v/>
      </c>
      <c r="I368" s="5" t="str">
        <f t="shared" si="135"/>
        <v/>
      </c>
      <c r="J368" s="5" t="str">
        <f t="shared" si="135"/>
        <v/>
      </c>
      <c r="K368" s="5" t="str">
        <f t="shared" si="135"/>
        <v/>
      </c>
      <c r="L368" s="5" t="str">
        <f t="shared" si="135"/>
        <v/>
      </c>
      <c r="M368" s="5" t="str">
        <f>IF(K368="","",IF(RIGHT(K368,4)+2&gt;2000,"",LEFT(K368,3)&amp;CHAR(CODE(RIGHT(LEFT(K368,4),1))+1)&amp;"-"&amp;TEXT(RIGHT(K368,4)+2,"0000")))</f>
        <v/>
      </c>
      <c r="N368" s="6" t="str">
        <f>IF(L368="","",IF(RIGHT(L368,4)+2&gt;2000,"",LEFT(L368,3)&amp;CHAR(CODE(RIGHT(LEFT(L368,4),1))+1)&amp;"-"&amp;TEXT(RIGHT(L368,4)+2,"0000")))</f>
        <v/>
      </c>
      <c r="O368" t="str">
        <f t="shared" si="135"/>
        <v/>
      </c>
    </row>
    <row r="369" spans="1:15" x14ac:dyDescent="0.35">
      <c r="A369" s="1"/>
      <c r="B369" s="7"/>
      <c r="C369" s="8"/>
      <c r="D369" s="9" t="str">
        <f t="shared" si="124"/>
        <v>DGI-2000</v>
      </c>
      <c r="E369" s="5" t="str">
        <f t="shared" si="122"/>
        <v/>
      </c>
      <c r="F369" s="5" t="str">
        <f t="shared" si="135"/>
        <v/>
      </c>
      <c r="G369" s="5" t="str">
        <f t="shared" si="135"/>
        <v/>
      </c>
      <c r="H369" s="5" t="str">
        <f t="shared" si="135"/>
        <v/>
      </c>
      <c r="I369" s="5" t="str">
        <f t="shared" si="135"/>
        <v/>
      </c>
      <c r="J369" s="5" t="str">
        <f t="shared" si="135"/>
        <v/>
      </c>
      <c r="K369" s="5" t="str">
        <f t="shared" si="135"/>
        <v/>
      </c>
      <c r="L369" s="5" t="str">
        <f t="shared" si="135"/>
        <v/>
      </c>
      <c r="M369" s="5" t="str">
        <f>IF(K369="","",IF(RIGHT(K369,4)+2&gt;2000,"",LEFT(K369,3)&amp;CHAR(CODE(RIGHT(LEFT(K369,4),1))+1)&amp;"-"&amp;TEXT(RIGHT(K369,4)+2,"0000")))</f>
        <v/>
      </c>
      <c r="N369" s="6" t="str">
        <f>IF(L369="","",IF(RIGHT(L369,4)+2&gt;2000,"",LEFT(L369,3)&amp;CHAR(CODE(RIGHT(LEFT(L369,4),1))+1)&amp;"-"&amp;TEXT(RIGHT(L369,4)+2,"0000")))</f>
        <v/>
      </c>
      <c r="O369" t="str">
        <f t="shared" si="135"/>
        <v/>
      </c>
    </row>
    <row r="370" spans="1:15" x14ac:dyDescent="0.35">
      <c r="A370" s="1"/>
      <c r="B370" s="7"/>
      <c r="C370" s="10"/>
      <c r="D370" s="11" t="str">
        <f t="shared" si="124"/>
        <v/>
      </c>
      <c r="E370" s="5" t="str">
        <f t="shared" si="122"/>
        <v/>
      </c>
      <c r="F370" s="5" t="str">
        <f t="shared" ref="F370:O385" si="139">IF(E370="","",IF(RIGHT(E370,4)+2&gt;2000,"",LEFT(E370,3)&amp;CHAR(CODE(RIGHT(LEFT(E370,4),1))+1)&amp;"-"&amp;TEXT(RIGHT(E370,4)+2,"0000")))</f>
        <v/>
      </c>
      <c r="G370" s="5" t="str">
        <f t="shared" si="139"/>
        <v/>
      </c>
      <c r="H370" s="5" t="str">
        <f t="shared" si="139"/>
        <v/>
      </c>
      <c r="I370" s="5" t="str">
        <f t="shared" si="139"/>
        <v/>
      </c>
      <c r="J370" s="5" t="str">
        <f t="shared" si="139"/>
        <v/>
      </c>
      <c r="K370" s="5" t="str">
        <f t="shared" si="139"/>
        <v/>
      </c>
      <c r="L370" s="5" t="str">
        <f t="shared" si="139"/>
        <v/>
      </c>
      <c r="M370" s="5" t="str">
        <f>IF(K370="","",IF(RIGHT(K370,4)+2&gt;2000,"",LEFT(K370,3)&amp;CHAR(CODE(RIGHT(LEFT(K370,4),1))+1)&amp;"-"&amp;TEXT(RIGHT(K370,4)+2,"0000")))</f>
        <v/>
      </c>
      <c r="N370" s="6" t="str">
        <f>IF(L370="","",IF(RIGHT(L370,4)+2&gt;2000,"",LEFT(L370,3)&amp;CHAR(CODE(RIGHT(LEFT(L370,4),1))+1)&amp;"-"&amp;TEXT(RIGHT(L370,4)+2,"0000")))</f>
        <v/>
      </c>
      <c r="O370" t="str">
        <f t="shared" si="139"/>
        <v/>
      </c>
    </row>
    <row r="371" spans="1:15" x14ac:dyDescent="0.35">
      <c r="A371" s="1"/>
      <c r="B371" s="7"/>
      <c r="C371" s="3" t="str">
        <f t="shared" ref="C371" si="140">LEFT(C361,1)&amp;CHAR(CODE(RIGHT(LEFT(C361,2),1))+1)&amp;"-"&amp;TEXT(RIGHT(C361,4)+2,"000")</f>
        <v>DH-1964</v>
      </c>
      <c r="D371" s="4" t="str">
        <f t="shared" ref="D371" si="141">LEFT(C371,2)&amp;"A-"&amp;TEXT(RIGHT(C371,4)+22,"0000")</f>
        <v>DHA-1986</v>
      </c>
      <c r="E371" s="5" t="str">
        <f t="shared" si="122"/>
        <v/>
      </c>
      <c r="F371" s="5" t="str">
        <f t="shared" si="139"/>
        <v/>
      </c>
      <c r="G371" s="5" t="str">
        <f t="shared" si="139"/>
        <v/>
      </c>
      <c r="H371" s="5" t="str">
        <f t="shared" si="139"/>
        <v/>
      </c>
      <c r="I371" s="5" t="str">
        <f t="shared" si="139"/>
        <v/>
      </c>
      <c r="J371" s="5" t="str">
        <f t="shared" si="139"/>
        <v/>
      </c>
      <c r="K371" s="5" t="str">
        <f t="shared" si="139"/>
        <v/>
      </c>
      <c r="L371" s="5" t="str">
        <f t="shared" si="139"/>
        <v/>
      </c>
      <c r="M371" s="5" t="str">
        <f>IF(K371="","",IF(RIGHT(K371,4)+2&gt;2000,"",LEFT(K371,3)&amp;CHAR(CODE(RIGHT(LEFT(K371,4),1))+1)&amp;"-"&amp;TEXT(RIGHT(K371,4)+2,"0000")))</f>
        <v/>
      </c>
      <c r="N371" s="6" t="str">
        <f>IF(L371="","",IF(RIGHT(L371,4)+2&gt;2000,"",LEFT(L371,3)&amp;CHAR(CODE(RIGHT(LEFT(L371,4),1))+1)&amp;"-"&amp;TEXT(RIGHT(L371,4)+2,"0000")))</f>
        <v/>
      </c>
      <c r="O371" t="str">
        <f t="shared" si="139"/>
        <v/>
      </c>
    </row>
    <row r="372" spans="1:15" x14ac:dyDescent="0.35">
      <c r="A372" s="1"/>
      <c r="B372" s="7"/>
      <c r="C372" s="8"/>
      <c r="D372" s="9" t="str">
        <f t="shared" ref="D372:D435" si="142">IF(D371="","",IF(RIGHT(D371,4)+2&gt;2000,"",LEFT(D371,2)&amp;CHAR(CODE(RIGHT(LEFT(D371,3),1))+1)&amp;"-"&amp;TEXT(RIGHT(D371,4)+2,"000")))</f>
        <v>DHB-1988</v>
      </c>
      <c r="E372" s="5" t="str">
        <f t="shared" si="122"/>
        <v/>
      </c>
      <c r="F372" s="5" t="str">
        <f t="shared" si="139"/>
        <v/>
      </c>
      <c r="G372" s="5" t="str">
        <f t="shared" si="139"/>
        <v/>
      </c>
      <c r="H372" s="5" t="str">
        <f t="shared" si="139"/>
        <v/>
      </c>
      <c r="I372" s="5" t="str">
        <f t="shared" si="139"/>
        <v/>
      </c>
      <c r="J372" s="5" t="str">
        <f t="shared" si="139"/>
        <v/>
      </c>
      <c r="K372" s="5" t="str">
        <f t="shared" si="139"/>
        <v/>
      </c>
      <c r="L372" s="5" t="str">
        <f t="shared" si="139"/>
        <v/>
      </c>
      <c r="M372" s="5" t="str">
        <f>IF(K372="","",IF(RIGHT(K372,4)+2&gt;2000,"",LEFT(K372,3)&amp;CHAR(CODE(RIGHT(LEFT(K372,4),1))+1)&amp;"-"&amp;TEXT(RIGHT(K372,4)+2,"0000")))</f>
        <v/>
      </c>
      <c r="N372" s="6" t="str">
        <f>IF(L372="","",IF(RIGHT(L372,4)+2&gt;2000,"",LEFT(L372,3)&amp;CHAR(CODE(RIGHT(LEFT(L372,4),1))+1)&amp;"-"&amp;TEXT(RIGHT(L372,4)+2,"0000")))</f>
        <v/>
      </c>
      <c r="O372" t="str">
        <f t="shared" si="139"/>
        <v/>
      </c>
    </row>
    <row r="373" spans="1:15" x14ac:dyDescent="0.35">
      <c r="A373" s="1"/>
      <c r="B373" s="7"/>
      <c r="C373" s="8"/>
      <c r="D373" s="9" t="str">
        <f t="shared" si="124"/>
        <v>DHC-1990</v>
      </c>
      <c r="E373" s="5" t="str">
        <f t="shared" si="122"/>
        <v/>
      </c>
      <c r="F373" s="5" t="str">
        <f t="shared" si="139"/>
        <v/>
      </c>
      <c r="G373" s="5" t="str">
        <f t="shared" si="139"/>
        <v/>
      </c>
      <c r="H373" s="5" t="str">
        <f t="shared" si="139"/>
        <v/>
      </c>
      <c r="I373" s="5" t="str">
        <f t="shared" si="139"/>
        <v/>
      </c>
      <c r="J373" s="5" t="str">
        <f t="shared" si="139"/>
        <v/>
      </c>
      <c r="K373" s="5" t="str">
        <f t="shared" si="139"/>
        <v/>
      </c>
      <c r="L373" s="5" t="str">
        <f t="shared" si="139"/>
        <v/>
      </c>
      <c r="M373" s="5" t="str">
        <f>IF(K373="","",IF(RIGHT(K373,4)+2&gt;2000,"",LEFT(K373,3)&amp;CHAR(CODE(RIGHT(LEFT(K373,4),1))+1)&amp;"-"&amp;TEXT(RIGHT(K373,4)+2,"0000")))</f>
        <v/>
      </c>
      <c r="N373" s="6" t="str">
        <f>IF(L373="","",IF(RIGHT(L373,4)+2&gt;2000,"",LEFT(L373,3)&amp;CHAR(CODE(RIGHT(LEFT(L373,4),1))+1)&amp;"-"&amp;TEXT(RIGHT(L373,4)+2,"0000")))</f>
        <v/>
      </c>
      <c r="O373" t="str">
        <f t="shared" si="139"/>
        <v/>
      </c>
    </row>
    <row r="374" spans="1:15" x14ac:dyDescent="0.35">
      <c r="A374" s="1"/>
      <c r="B374" s="7"/>
      <c r="C374" s="8"/>
      <c r="D374" s="9" t="str">
        <f t="shared" si="124"/>
        <v>DHD-1992</v>
      </c>
      <c r="E374" s="5" t="str">
        <f t="shared" si="122"/>
        <v/>
      </c>
      <c r="F374" s="5" t="str">
        <f t="shared" si="139"/>
        <v/>
      </c>
      <c r="G374" s="5" t="str">
        <f t="shared" si="139"/>
        <v/>
      </c>
      <c r="H374" s="5" t="str">
        <f t="shared" si="139"/>
        <v/>
      </c>
      <c r="I374" s="5" t="str">
        <f t="shared" si="139"/>
        <v/>
      </c>
      <c r="J374" s="5" t="str">
        <f t="shared" si="139"/>
        <v/>
      </c>
      <c r="K374" s="5" t="str">
        <f t="shared" si="139"/>
        <v/>
      </c>
      <c r="L374" s="5" t="str">
        <f t="shared" si="139"/>
        <v/>
      </c>
      <c r="M374" s="5" t="str">
        <f>IF(K374="","",IF(RIGHT(K374,4)+2&gt;2000,"",LEFT(K374,3)&amp;CHAR(CODE(RIGHT(LEFT(K374,4),1))+1)&amp;"-"&amp;TEXT(RIGHT(K374,4)+2,"0000")))</f>
        <v/>
      </c>
      <c r="N374" s="6" t="str">
        <f>IF(L374="","",IF(RIGHT(L374,4)+2&gt;2000,"",LEFT(L374,3)&amp;CHAR(CODE(RIGHT(LEFT(L374,4),1))+1)&amp;"-"&amp;TEXT(RIGHT(L374,4)+2,"0000")))</f>
        <v/>
      </c>
      <c r="O374" t="str">
        <f t="shared" si="139"/>
        <v/>
      </c>
    </row>
    <row r="375" spans="1:15" x14ac:dyDescent="0.35">
      <c r="A375" s="1"/>
      <c r="B375" s="7"/>
      <c r="C375" s="8"/>
      <c r="D375" s="9" t="str">
        <f t="shared" si="124"/>
        <v>DHE-1994</v>
      </c>
      <c r="E375" s="5" t="str">
        <f t="shared" si="122"/>
        <v/>
      </c>
      <c r="F375" s="5" t="str">
        <f t="shared" si="139"/>
        <v/>
      </c>
      <c r="G375" s="5" t="str">
        <f t="shared" si="139"/>
        <v/>
      </c>
      <c r="H375" s="5" t="str">
        <f t="shared" si="139"/>
        <v/>
      </c>
      <c r="I375" s="5" t="str">
        <f t="shared" si="139"/>
        <v/>
      </c>
      <c r="J375" s="5" t="str">
        <f t="shared" si="139"/>
        <v/>
      </c>
      <c r="K375" s="5" t="str">
        <f t="shared" si="139"/>
        <v/>
      </c>
      <c r="L375" s="5" t="str">
        <f t="shared" si="139"/>
        <v/>
      </c>
      <c r="M375" s="5" t="str">
        <f>IF(K375="","",IF(RIGHT(K375,4)+2&gt;2000,"",LEFT(K375,3)&amp;CHAR(CODE(RIGHT(LEFT(K375,4),1))+1)&amp;"-"&amp;TEXT(RIGHT(K375,4)+2,"0000")))</f>
        <v/>
      </c>
      <c r="N375" s="6" t="str">
        <f>IF(L375="","",IF(RIGHT(L375,4)+2&gt;2000,"",LEFT(L375,3)&amp;CHAR(CODE(RIGHT(LEFT(L375,4),1))+1)&amp;"-"&amp;TEXT(RIGHT(L375,4)+2,"0000")))</f>
        <v/>
      </c>
      <c r="O375" t="str">
        <f t="shared" si="139"/>
        <v/>
      </c>
    </row>
    <row r="376" spans="1:15" x14ac:dyDescent="0.35">
      <c r="A376" s="1"/>
      <c r="B376" s="7"/>
      <c r="C376" s="8"/>
      <c r="D376" s="9" t="str">
        <f t="shared" si="124"/>
        <v>DHF-1996</v>
      </c>
      <c r="E376" s="5" t="str">
        <f t="shared" si="122"/>
        <v/>
      </c>
      <c r="F376" s="5" t="str">
        <f t="shared" si="139"/>
        <v/>
      </c>
      <c r="G376" s="5" t="str">
        <f t="shared" si="139"/>
        <v/>
      </c>
      <c r="H376" s="5" t="str">
        <f t="shared" si="139"/>
        <v/>
      </c>
      <c r="I376" s="5" t="str">
        <f t="shared" si="139"/>
        <v/>
      </c>
      <c r="J376" s="5" t="str">
        <f t="shared" si="139"/>
        <v/>
      </c>
      <c r="K376" s="5" t="str">
        <f t="shared" si="139"/>
        <v/>
      </c>
      <c r="L376" s="5" t="str">
        <f t="shared" si="139"/>
        <v/>
      </c>
      <c r="M376" s="5" t="str">
        <f>IF(K376="","",IF(RIGHT(K376,4)+2&gt;2000,"",LEFT(K376,3)&amp;CHAR(CODE(RIGHT(LEFT(K376,4),1))+1)&amp;"-"&amp;TEXT(RIGHT(K376,4)+2,"0000")))</f>
        <v/>
      </c>
      <c r="N376" s="6" t="str">
        <f>IF(L376="","",IF(RIGHT(L376,4)+2&gt;2000,"",LEFT(L376,3)&amp;CHAR(CODE(RIGHT(LEFT(L376,4),1))+1)&amp;"-"&amp;TEXT(RIGHT(L376,4)+2,"0000")))</f>
        <v/>
      </c>
      <c r="O376" t="str">
        <f t="shared" si="139"/>
        <v/>
      </c>
    </row>
    <row r="377" spans="1:15" x14ac:dyDescent="0.35">
      <c r="A377" s="1"/>
      <c r="B377" s="7"/>
      <c r="C377" s="8"/>
      <c r="D377" s="9" t="str">
        <f t="shared" si="124"/>
        <v>DHG-1998</v>
      </c>
      <c r="E377" s="5" t="str">
        <f t="shared" si="122"/>
        <v/>
      </c>
      <c r="F377" s="5" t="str">
        <f t="shared" si="139"/>
        <v/>
      </c>
      <c r="G377" s="5" t="str">
        <f t="shared" si="139"/>
        <v/>
      </c>
      <c r="H377" s="5" t="str">
        <f t="shared" si="139"/>
        <v/>
      </c>
      <c r="I377" s="5" t="str">
        <f t="shared" si="139"/>
        <v/>
      </c>
      <c r="J377" s="5" t="str">
        <f t="shared" si="139"/>
        <v/>
      </c>
      <c r="K377" s="5" t="str">
        <f t="shared" si="139"/>
        <v/>
      </c>
      <c r="L377" s="5" t="str">
        <f t="shared" si="139"/>
        <v/>
      </c>
      <c r="M377" s="5" t="str">
        <f>IF(K377="","",IF(RIGHT(K377,4)+2&gt;2000,"",LEFT(K377,3)&amp;CHAR(CODE(RIGHT(LEFT(K377,4),1))+1)&amp;"-"&amp;TEXT(RIGHT(K377,4)+2,"0000")))</f>
        <v/>
      </c>
      <c r="N377" s="6" t="str">
        <f>IF(L377="","",IF(RIGHT(L377,4)+2&gt;2000,"",LEFT(L377,3)&amp;CHAR(CODE(RIGHT(LEFT(L377,4),1))+1)&amp;"-"&amp;TEXT(RIGHT(L377,4)+2,"0000")))</f>
        <v/>
      </c>
      <c r="O377" t="str">
        <f t="shared" si="139"/>
        <v/>
      </c>
    </row>
    <row r="378" spans="1:15" x14ac:dyDescent="0.35">
      <c r="A378" s="1"/>
      <c r="B378" s="7"/>
      <c r="C378" s="8"/>
      <c r="D378" s="9" t="str">
        <f t="shared" si="124"/>
        <v>DHH-2000</v>
      </c>
      <c r="E378" s="5" t="str">
        <f t="shared" si="122"/>
        <v/>
      </c>
      <c r="F378" s="5" t="str">
        <f t="shared" si="139"/>
        <v/>
      </c>
      <c r="G378" s="5" t="str">
        <f t="shared" si="139"/>
        <v/>
      </c>
      <c r="H378" s="5" t="str">
        <f t="shared" si="139"/>
        <v/>
      </c>
      <c r="I378" s="5" t="str">
        <f t="shared" si="139"/>
        <v/>
      </c>
      <c r="J378" s="5" t="str">
        <f t="shared" si="139"/>
        <v/>
      </c>
      <c r="K378" s="5" t="str">
        <f t="shared" si="139"/>
        <v/>
      </c>
      <c r="L378" s="5" t="str">
        <f t="shared" si="139"/>
        <v/>
      </c>
      <c r="M378" s="5" t="str">
        <f>IF(K378="","",IF(RIGHT(K378,4)+2&gt;2000,"",LEFT(K378,3)&amp;CHAR(CODE(RIGHT(LEFT(K378,4),1))+1)&amp;"-"&amp;TEXT(RIGHT(K378,4)+2,"0000")))</f>
        <v/>
      </c>
      <c r="N378" s="6" t="str">
        <f>IF(L378="","",IF(RIGHT(L378,4)+2&gt;2000,"",LEFT(L378,3)&amp;CHAR(CODE(RIGHT(LEFT(L378,4),1))+1)&amp;"-"&amp;TEXT(RIGHT(L378,4)+2,"0000")))</f>
        <v/>
      </c>
      <c r="O378" t="str">
        <f t="shared" si="139"/>
        <v/>
      </c>
    </row>
    <row r="379" spans="1:15" x14ac:dyDescent="0.35">
      <c r="A379" s="1"/>
      <c r="B379" s="7"/>
      <c r="C379" s="8"/>
      <c r="D379" s="9" t="str">
        <f t="shared" si="124"/>
        <v/>
      </c>
      <c r="E379" s="5" t="str">
        <f t="shared" si="122"/>
        <v/>
      </c>
      <c r="F379" s="5" t="str">
        <f t="shared" si="139"/>
        <v/>
      </c>
      <c r="G379" s="5" t="str">
        <f t="shared" si="139"/>
        <v/>
      </c>
      <c r="H379" s="5" t="str">
        <f t="shared" si="139"/>
        <v/>
      </c>
      <c r="I379" s="5" t="str">
        <f t="shared" si="139"/>
        <v/>
      </c>
      <c r="J379" s="5" t="str">
        <f t="shared" si="139"/>
        <v/>
      </c>
      <c r="K379" s="5" t="str">
        <f t="shared" si="139"/>
        <v/>
      </c>
      <c r="L379" s="5" t="str">
        <f t="shared" si="139"/>
        <v/>
      </c>
      <c r="M379" s="5" t="str">
        <f>IF(K379="","",IF(RIGHT(K379,4)+2&gt;2000,"",LEFT(K379,3)&amp;CHAR(CODE(RIGHT(LEFT(K379,4),1))+1)&amp;"-"&amp;TEXT(RIGHT(K379,4)+2,"0000")))</f>
        <v/>
      </c>
      <c r="N379" s="6" t="str">
        <f>IF(L379="","",IF(RIGHT(L379,4)+2&gt;2000,"",LEFT(L379,3)&amp;CHAR(CODE(RIGHT(LEFT(L379,4),1))+1)&amp;"-"&amp;TEXT(RIGHT(L379,4)+2,"0000")))</f>
        <v/>
      </c>
      <c r="O379" t="str">
        <f t="shared" si="139"/>
        <v/>
      </c>
    </row>
    <row r="380" spans="1:15" x14ac:dyDescent="0.35">
      <c r="A380" s="1"/>
      <c r="B380" s="7"/>
      <c r="C380" s="10"/>
      <c r="D380" s="11" t="str">
        <f t="shared" si="124"/>
        <v/>
      </c>
      <c r="E380" s="5" t="str">
        <f t="shared" si="122"/>
        <v/>
      </c>
      <c r="F380" s="5" t="str">
        <f t="shared" si="139"/>
        <v/>
      </c>
      <c r="G380" s="5" t="str">
        <f t="shared" si="139"/>
        <v/>
      </c>
      <c r="H380" s="5" t="str">
        <f t="shared" si="139"/>
        <v/>
      </c>
      <c r="I380" s="5" t="str">
        <f t="shared" si="139"/>
        <v/>
      </c>
      <c r="J380" s="5" t="str">
        <f t="shared" si="139"/>
        <v/>
      </c>
      <c r="K380" s="5" t="str">
        <f t="shared" si="139"/>
        <v/>
      </c>
      <c r="L380" s="5" t="str">
        <f t="shared" si="139"/>
        <v/>
      </c>
      <c r="M380" s="5" t="str">
        <f>IF(K380="","",IF(RIGHT(K380,4)+2&gt;2000,"",LEFT(K380,3)&amp;CHAR(CODE(RIGHT(LEFT(K380,4),1))+1)&amp;"-"&amp;TEXT(RIGHT(K380,4)+2,"0000")))</f>
        <v/>
      </c>
      <c r="N380" s="6" t="str">
        <f>IF(L380="","",IF(RIGHT(L380,4)+2&gt;2000,"",LEFT(L380,3)&amp;CHAR(CODE(RIGHT(LEFT(L380,4),1))+1)&amp;"-"&amp;TEXT(RIGHT(L380,4)+2,"0000")))</f>
        <v/>
      </c>
      <c r="O380" t="str">
        <f t="shared" si="139"/>
        <v/>
      </c>
    </row>
    <row r="381" spans="1:15" x14ac:dyDescent="0.35">
      <c r="A381" s="1"/>
      <c r="B381" s="7"/>
      <c r="C381" s="3" t="str">
        <f t="shared" ref="C381" si="143">LEFT(C371,1)&amp;CHAR(CODE(RIGHT(LEFT(C371,2),1))+1)&amp;"-"&amp;TEXT(RIGHT(C371,4)+2,"000")</f>
        <v>DI-1966</v>
      </c>
      <c r="D381" s="4" t="str">
        <f t="shared" ref="D381" si="144">LEFT(C381,2)&amp;"A-"&amp;TEXT(RIGHT(C381,4)+22,"0000")</f>
        <v>DIA-1988</v>
      </c>
      <c r="E381" s="5" t="str">
        <f t="shared" si="122"/>
        <v/>
      </c>
      <c r="F381" s="5" t="str">
        <f t="shared" si="139"/>
        <v/>
      </c>
      <c r="G381" s="5" t="str">
        <f t="shared" si="139"/>
        <v/>
      </c>
      <c r="H381" s="5" t="str">
        <f t="shared" si="139"/>
        <v/>
      </c>
      <c r="I381" s="5" t="str">
        <f t="shared" si="139"/>
        <v/>
      </c>
      <c r="J381" s="5" t="str">
        <f t="shared" si="139"/>
        <v/>
      </c>
      <c r="K381" s="5" t="str">
        <f t="shared" si="139"/>
        <v/>
      </c>
      <c r="L381" s="5" t="str">
        <f t="shared" si="139"/>
        <v/>
      </c>
      <c r="M381" s="5" t="str">
        <f>IF(K381="","",IF(RIGHT(K381,4)+2&gt;2000,"",LEFT(K381,3)&amp;CHAR(CODE(RIGHT(LEFT(K381,4),1))+1)&amp;"-"&amp;TEXT(RIGHT(K381,4)+2,"0000")))</f>
        <v/>
      </c>
      <c r="N381" s="6" t="str">
        <f>IF(L381="","",IF(RIGHT(L381,4)+2&gt;2000,"",LEFT(L381,3)&amp;CHAR(CODE(RIGHT(LEFT(L381,4),1))+1)&amp;"-"&amp;TEXT(RIGHT(L381,4)+2,"0000")))</f>
        <v/>
      </c>
      <c r="O381" t="str">
        <f t="shared" si="139"/>
        <v/>
      </c>
    </row>
    <row r="382" spans="1:15" x14ac:dyDescent="0.35">
      <c r="A382" s="1"/>
      <c r="B382" s="7"/>
      <c r="C382" s="8"/>
      <c r="D382" s="9" t="str">
        <f t="shared" ref="D382:D445" si="145">IF(D381="","",IF(RIGHT(D381,4)+2&gt;2000,"",LEFT(D381,2)&amp;CHAR(CODE(RIGHT(LEFT(D381,3),1))+1)&amp;"-"&amp;TEXT(RIGHT(D381,4)+2,"000")))</f>
        <v>DIB-1990</v>
      </c>
      <c r="E382" s="5" t="str">
        <f t="shared" si="122"/>
        <v/>
      </c>
      <c r="F382" s="5" t="str">
        <f t="shared" si="139"/>
        <v/>
      </c>
      <c r="G382" s="5" t="str">
        <f t="shared" si="139"/>
        <v/>
      </c>
      <c r="H382" s="5" t="str">
        <f t="shared" si="139"/>
        <v/>
      </c>
      <c r="I382" s="5" t="str">
        <f t="shared" si="139"/>
        <v/>
      </c>
      <c r="J382" s="5" t="str">
        <f t="shared" si="139"/>
        <v/>
      </c>
      <c r="K382" s="5" t="str">
        <f t="shared" si="139"/>
        <v/>
      </c>
      <c r="L382" s="5" t="str">
        <f t="shared" si="139"/>
        <v/>
      </c>
      <c r="M382" s="5" t="str">
        <f>IF(K382="","",IF(RIGHT(K382,4)+2&gt;2000,"",LEFT(K382,3)&amp;CHAR(CODE(RIGHT(LEFT(K382,4),1))+1)&amp;"-"&amp;TEXT(RIGHT(K382,4)+2,"0000")))</f>
        <v/>
      </c>
      <c r="N382" s="6" t="str">
        <f>IF(L382="","",IF(RIGHT(L382,4)+2&gt;2000,"",LEFT(L382,3)&amp;CHAR(CODE(RIGHT(LEFT(L382,4),1))+1)&amp;"-"&amp;TEXT(RIGHT(L382,4)+2,"0000")))</f>
        <v/>
      </c>
      <c r="O382" t="str">
        <f t="shared" si="139"/>
        <v/>
      </c>
    </row>
    <row r="383" spans="1:15" x14ac:dyDescent="0.35">
      <c r="A383" s="1"/>
      <c r="B383" s="7"/>
      <c r="C383" s="8"/>
      <c r="D383" s="9" t="str">
        <f t="shared" si="124"/>
        <v>DIC-1992</v>
      </c>
      <c r="E383" s="5" t="str">
        <f t="shared" si="122"/>
        <v/>
      </c>
      <c r="F383" s="5" t="str">
        <f t="shared" si="139"/>
        <v/>
      </c>
      <c r="G383" s="5" t="str">
        <f t="shared" si="139"/>
        <v/>
      </c>
      <c r="H383" s="5" t="str">
        <f t="shared" si="139"/>
        <v/>
      </c>
      <c r="I383" s="5" t="str">
        <f t="shared" si="139"/>
        <v/>
      </c>
      <c r="J383" s="5" t="str">
        <f t="shared" si="139"/>
        <v/>
      </c>
      <c r="K383" s="5" t="str">
        <f t="shared" si="139"/>
        <v/>
      </c>
      <c r="L383" s="5" t="str">
        <f t="shared" si="139"/>
        <v/>
      </c>
      <c r="M383" s="5" t="str">
        <f>IF(K383="","",IF(RIGHT(K383,4)+2&gt;2000,"",LEFT(K383,3)&amp;CHAR(CODE(RIGHT(LEFT(K383,4),1))+1)&amp;"-"&amp;TEXT(RIGHT(K383,4)+2,"0000")))</f>
        <v/>
      </c>
      <c r="N383" s="6" t="str">
        <f>IF(L383="","",IF(RIGHT(L383,4)+2&gt;2000,"",LEFT(L383,3)&amp;CHAR(CODE(RIGHT(LEFT(L383,4),1))+1)&amp;"-"&amp;TEXT(RIGHT(L383,4)+2,"0000")))</f>
        <v/>
      </c>
      <c r="O383" t="str">
        <f t="shared" si="139"/>
        <v/>
      </c>
    </row>
    <row r="384" spans="1:15" x14ac:dyDescent="0.35">
      <c r="A384" s="1"/>
      <c r="B384" s="7"/>
      <c r="C384" s="8"/>
      <c r="D384" s="9" t="str">
        <f t="shared" si="124"/>
        <v>DID-1994</v>
      </c>
      <c r="E384" s="5" t="str">
        <f t="shared" si="122"/>
        <v/>
      </c>
      <c r="F384" s="5" t="str">
        <f t="shared" si="139"/>
        <v/>
      </c>
      <c r="G384" s="5" t="str">
        <f t="shared" si="139"/>
        <v/>
      </c>
      <c r="H384" s="5" t="str">
        <f t="shared" si="139"/>
        <v/>
      </c>
      <c r="I384" s="5" t="str">
        <f t="shared" si="139"/>
        <v/>
      </c>
      <c r="J384" s="5" t="str">
        <f t="shared" si="139"/>
        <v/>
      </c>
      <c r="K384" s="5" t="str">
        <f t="shared" si="139"/>
        <v/>
      </c>
      <c r="L384" s="5" t="str">
        <f t="shared" si="139"/>
        <v/>
      </c>
      <c r="M384" s="5" t="str">
        <f>IF(K384="","",IF(RIGHT(K384,4)+2&gt;2000,"",LEFT(K384,3)&amp;CHAR(CODE(RIGHT(LEFT(K384,4),1))+1)&amp;"-"&amp;TEXT(RIGHT(K384,4)+2,"0000")))</f>
        <v/>
      </c>
      <c r="N384" s="6" t="str">
        <f>IF(L384="","",IF(RIGHT(L384,4)+2&gt;2000,"",LEFT(L384,3)&amp;CHAR(CODE(RIGHT(LEFT(L384,4),1))+1)&amp;"-"&amp;TEXT(RIGHT(L384,4)+2,"0000")))</f>
        <v/>
      </c>
      <c r="O384" t="str">
        <f t="shared" si="139"/>
        <v/>
      </c>
    </row>
    <row r="385" spans="1:15" x14ac:dyDescent="0.35">
      <c r="A385" s="1"/>
      <c r="B385" s="7"/>
      <c r="C385" s="8"/>
      <c r="D385" s="9" t="str">
        <f t="shared" si="124"/>
        <v>DIE-1996</v>
      </c>
      <c r="E385" s="5" t="str">
        <f t="shared" si="122"/>
        <v/>
      </c>
      <c r="F385" s="5" t="str">
        <f t="shared" si="139"/>
        <v/>
      </c>
      <c r="G385" s="5" t="str">
        <f t="shared" si="139"/>
        <v/>
      </c>
      <c r="H385" s="5" t="str">
        <f t="shared" si="139"/>
        <v/>
      </c>
      <c r="I385" s="5" t="str">
        <f t="shared" si="139"/>
        <v/>
      </c>
      <c r="J385" s="5" t="str">
        <f t="shared" si="139"/>
        <v/>
      </c>
      <c r="K385" s="5" t="str">
        <f t="shared" si="139"/>
        <v/>
      </c>
      <c r="L385" s="5" t="str">
        <f t="shared" si="139"/>
        <v/>
      </c>
      <c r="M385" s="5" t="str">
        <f>IF(K385="","",IF(RIGHT(K385,4)+2&gt;2000,"",LEFT(K385,3)&amp;CHAR(CODE(RIGHT(LEFT(K385,4),1))+1)&amp;"-"&amp;TEXT(RIGHT(K385,4)+2,"0000")))</f>
        <v/>
      </c>
      <c r="N385" s="6" t="str">
        <f>IF(L385="","",IF(RIGHT(L385,4)+2&gt;2000,"",LEFT(L385,3)&amp;CHAR(CODE(RIGHT(LEFT(L385,4),1))+1)&amp;"-"&amp;TEXT(RIGHT(L385,4)+2,"0000")))</f>
        <v/>
      </c>
      <c r="O385" t="str">
        <f t="shared" si="139"/>
        <v/>
      </c>
    </row>
    <row r="386" spans="1:15" x14ac:dyDescent="0.35">
      <c r="A386" s="1"/>
      <c r="B386" s="7"/>
      <c r="C386" s="8"/>
      <c r="D386" s="9" t="str">
        <f t="shared" si="124"/>
        <v>DIF-1998</v>
      </c>
      <c r="E386" s="5" t="str">
        <f t="shared" ref="E386:E449" si="146">IF(D386="","",IF(RIGHT(D386,4)+22&gt;2000,"",LEFT(D386,3)&amp;"A-"&amp;TEXT(RIGHT(D386,4)+22,"0000")))</f>
        <v/>
      </c>
      <c r="F386" s="5" t="str">
        <f t="shared" ref="F386:O401" si="147">IF(E386="","",IF(RIGHT(E386,4)+2&gt;2000,"",LEFT(E386,3)&amp;CHAR(CODE(RIGHT(LEFT(E386,4),1))+1)&amp;"-"&amp;TEXT(RIGHT(E386,4)+2,"0000")))</f>
        <v/>
      </c>
      <c r="G386" s="5" t="str">
        <f t="shared" si="147"/>
        <v/>
      </c>
      <c r="H386" s="5" t="str">
        <f t="shared" si="147"/>
        <v/>
      </c>
      <c r="I386" s="5" t="str">
        <f t="shared" si="147"/>
        <v/>
      </c>
      <c r="J386" s="5" t="str">
        <f t="shared" si="147"/>
        <v/>
      </c>
      <c r="K386" s="5" t="str">
        <f t="shared" si="147"/>
        <v/>
      </c>
      <c r="L386" s="5" t="str">
        <f t="shared" si="147"/>
        <v/>
      </c>
      <c r="M386" s="5" t="str">
        <f>IF(K386="","",IF(RIGHT(K386,4)+2&gt;2000,"",LEFT(K386,3)&amp;CHAR(CODE(RIGHT(LEFT(K386,4),1))+1)&amp;"-"&amp;TEXT(RIGHT(K386,4)+2,"0000")))</f>
        <v/>
      </c>
      <c r="N386" s="6" t="str">
        <f>IF(L386="","",IF(RIGHT(L386,4)+2&gt;2000,"",LEFT(L386,3)&amp;CHAR(CODE(RIGHT(LEFT(L386,4),1))+1)&amp;"-"&amp;TEXT(RIGHT(L386,4)+2,"0000")))</f>
        <v/>
      </c>
      <c r="O386" t="str">
        <f t="shared" si="147"/>
        <v/>
      </c>
    </row>
    <row r="387" spans="1:15" x14ac:dyDescent="0.35">
      <c r="A387" s="1"/>
      <c r="B387" s="7"/>
      <c r="C387" s="8"/>
      <c r="D387" s="9" t="str">
        <f t="shared" si="124"/>
        <v>DIG-2000</v>
      </c>
      <c r="E387" s="5" t="str">
        <f t="shared" si="146"/>
        <v/>
      </c>
      <c r="F387" s="5" t="str">
        <f t="shared" si="147"/>
        <v/>
      </c>
      <c r="G387" s="5" t="str">
        <f t="shared" si="147"/>
        <v/>
      </c>
      <c r="H387" s="5" t="str">
        <f t="shared" si="147"/>
        <v/>
      </c>
      <c r="I387" s="5" t="str">
        <f t="shared" si="147"/>
        <v/>
      </c>
      <c r="J387" s="5" t="str">
        <f t="shared" si="147"/>
        <v/>
      </c>
      <c r="K387" s="5" t="str">
        <f t="shared" si="147"/>
        <v/>
      </c>
      <c r="L387" s="5" t="str">
        <f t="shared" si="147"/>
        <v/>
      </c>
      <c r="M387" s="5" t="str">
        <f>IF(K387="","",IF(RIGHT(K387,4)+2&gt;2000,"",LEFT(K387,3)&amp;CHAR(CODE(RIGHT(LEFT(K387,4),1))+1)&amp;"-"&amp;TEXT(RIGHT(K387,4)+2,"0000")))</f>
        <v/>
      </c>
      <c r="N387" s="6" t="str">
        <f>IF(L387="","",IF(RIGHT(L387,4)+2&gt;2000,"",LEFT(L387,3)&amp;CHAR(CODE(RIGHT(LEFT(L387,4),1))+1)&amp;"-"&amp;TEXT(RIGHT(L387,4)+2,"0000")))</f>
        <v/>
      </c>
      <c r="O387" t="str">
        <f t="shared" si="147"/>
        <v/>
      </c>
    </row>
    <row r="388" spans="1:15" x14ac:dyDescent="0.35">
      <c r="A388" s="1"/>
      <c r="B388" s="7"/>
      <c r="C388" s="8"/>
      <c r="D388" s="9" t="str">
        <f t="shared" ref="D388:D451" si="148">IF(D387="","",IF(RIGHT(D387,4)+2&gt;2000,"",LEFT(D387,2)&amp;CHAR(CODE(RIGHT(LEFT(D387,3),1))+1)&amp;"-"&amp;TEXT(RIGHT(D387,4)+2,"000")))</f>
        <v/>
      </c>
      <c r="E388" s="5" t="str">
        <f t="shared" si="146"/>
        <v/>
      </c>
      <c r="F388" s="5" t="str">
        <f t="shared" si="147"/>
        <v/>
      </c>
      <c r="G388" s="5" t="str">
        <f t="shared" si="147"/>
        <v/>
      </c>
      <c r="H388" s="5" t="str">
        <f t="shared" si="147"/>
        <v/>
      </c>
      <c r="I388" s="5" t="str">
        <f t="shared" si="147"/>
        <v/>
      </c>
      <c r="J388" s="5" t="str">
        <f t="shared" si="147"/>
        <v/>
      </c>
      <c r="K388" s="5" t="str">
        <f t="shared" si="147"/>
        <v/>
      </c>
      <c r="L388" s="5" t="str">
        <f t="shared" si="147"/>
        <v/>
      </c>
      <c r="M388" s="5" t="str">
        <f>IF(K388="","",IF(RIGHT(K388,4)+2&gt;2000,"",LEFT(K388,3)&amp;CHAR(CODE(RIGHT(LEFT(K388,4),1))+1)&amp;"-"&amp;TEXT(RIGHT(K388,4)+2,"0000")))</f>
        <v/>
      </c>
      <c r="N388" s="6" t="str">
        <f>IF(L388="","",IF(RIGHT(L388,4)+2&gt;2000,"",LEFT(L388,3)&amp;CHAR(CODE(RIGHT(LEFT(L388,4),1))+1)&amp;"-"&amp;TEXT(RIGHT(L388,4)+2,"0000")))</f>
        <v/>
      </c>
      <c r="O388" t="str">
        <f t="shared" si="147"/>
        <v/>
      </c>
    </row>
    <row r="389" spans="1:15" x14ac:dyDescent="0.35">
      <c r="A389" s="1"/>
      <c r="B389" s="7"/>
      <c r="C389" s="8"/>
      <c r="D389" s="9" t="str">
        <f t="shared" si="148"/>
        <v/>
      </c>
      <c r="E389" s="5" t="str">
        <f t="shared" si="146"/>
        <v/>
      </c>
      <c r="F389" s="5" t="str">
        <f t="shared" si="147"/>
        <v/>
      </c>
      <c r="G389" s="5" t="str">
        <f t="shared" si="147"/>
        <v/>
      </c>
      <c r="H389" s="5" t="str">
        <f t="shared" si="147"/>
        <v/>
      </c>
      <c r="I389" s="5" t="str">
        <f t="shared" si="147"/>
        <v/>
      </c>
      <c r="J389" s="5" t="str">
        <f t="shared" si="147"/>
        <v/>
      </c>
      <c r="K389" s="5" t="str">
        <f t="shared" si="147"/>
        <v/>
      </c>
      <c r="L389" s="5" t="str">
        <f t="shared" si="147"/>
        <v/>
      </c>
      <c r="M389" s="5" t="str">
        <f>IF(K389="","",IF(RIGHT(K389,4)+2&gt;2000,"",LEFT(K389,3)&amp;CHAR(CODE(RIGHT(LEFT(K389,4),1))+1)&amp;"-"&amp;TEXT(RIGHT(K389,4)+2,"0000")))</f>
        <v/>
      </c>
      <c r="N389" s="6" t="str">
        <f>IF(L389="","",IF(RIGHT(L389,4)+2&gt;2000,"",LEFT(L389,3)&amp;CHAR(CODE(RIGHT(LEFT(L389,4),1))+1)&amp;"-"&amp;TEXT(RIGHT(L389,4)+2,"0000")))</f>
        <v/>
      </c>
      <c r="O389" t="str">
        <f t="shared" si="147"/>
        <v/>
      </c>
    </row>
    <row r="390" spans="1:15" x14ac:dyDescent="0.35">
      <c r="A390" s="1"/>
      <c r="B390" s="7"/>
      <c r="C390" s="10"/>
      <c r="D390" s="11" t="str">
        <f t="shared" si="148"/>
        <v/>
      </c>
      <c r="E390" s="5" t="str">
        <f t="shared" si="146"/>
        <v/>
      </c>
      <c r="F390" s="5" t="str">
        <f t="shared" si="147"/>
        <v/>
      </c>
      <c r="G390" s="5" t="str">
        <f t="shared" si="147"/>
        <v/>
      </c>
      <c r="H390" s="5" t="str">
        <f t="shared" si="147"/>
        <v/>
      </c>
      <c r="I390" s="5" t="str">
        <f t="shared" si="147"/>
        <v/>
      </c>
      <c r="J390" s="5" t="str">
        <f t="shared" si="147"/>
        <v/>
      </c>
      <c r="K390" s="5" t="str">
        <f t="shared" si="147"/>
        <v/>
      </c>
      <c r="L390" s="5" t="str">
        <f t="shared" si="147"/>
        <v/>
      </c>
      <c r="M390" s="5" t="str">
        <f>IF(K390="","",IF(RIGHT(K390,4)+2&gt;2000,"",LEFT(K390,3)&amp;CHAR(CODE(RIGHT(LEFT(K390,4),1))+1)&amp;"-"&amp;TEXT(RIGHT(K390,4)+2,"0000")))</f>
        <v/>
      </c>
      <c r="N390" s="6" t="str">
        <f>IF(L390="","",IF(RIGHT(L390,4)+2&gt;2000,"",LEFT(L390,3)&amp;CHAR(CODE(RIGHT(LEFT(L390,4),1))+1)&amp;"-"&amp;TEXT(RIGHT(L390,4)+2,"0000")))</f>
        <v/>
      </c>
      <c r="O390" t="str">
        <f t="shared" si="147"/>
        <v/>
      </c>
    </row>
    <row r="391" spans="1:15" x14ac:dyDescent="0.35">
      <c r="A391" s="1"/>
      <c r="B391" s="7"/>
      <c r="C391" s="3" t="str">
        <f t="shared" ref="C391" si="149">LEFT(C381,1)&amp;CHAR(CODE(RIGHT(LEFT(C381,2),1))+1)&amp;"-"&amp;TEXT(RIGHT(C381,4)+2,"000")</f>
        <v>DJ-1968</v>
      </c>
      <c r="D391" s="4" t="str">
        <f t="shared" ref="D391" si="150">LEFT(C391,2)&amp;"A-"&amp;TEXT(RIGHT(C391,4)+22,"0000")</f>
        <v>DJA-1990</v>
      </c>
      <c r="E391" s="5" t="str">
        <f t="shared" si="146"/>
        <v/>
      </c>
      <c r="F391" s="5" t="str">
        <f t="shared" si="147"/>
        <v/>
      </c>
      <c r="G391" s="5" t="str">
        <f t="shared" si="147"/>
        <v/>
      </c>
      <c r="H391" s="5" t="str">
        <f t="shared" si="147"/>
        <v/>
      </c>
      <c r="I391" s="5" t="str">
        <f t="shared" si="147"/>
        <v/>
      </c>
      <c r="J391" s="5" t="str">
        <f t="shared" si="147"/>
        <v/>
      </c>
      <c r="K391" s="5" t="str">
        <f t="shared" si="147"/>
        <v/>
      </c>
      <c r="L391" s="5" t="str">
        <f t="shared" si="147"/>
        <v/>
      </c>
      <c r="M391" s="5" t="str">
        <f>IF(K391="","",IF(RIGHT(K391,4)+2&gt;2000,"",LEFT(K391,3)&amp;CHAR(CODE(RIGHT(LEFT(K391,4),1))+1)&amp;"-"&amp;TEXT(RIGHT(K391,4)+2,"0000")))</f>
        <v/>
      </c>
      <c r="N391" s="6" t="str">
        <f>IF(L391="","",IF(RIGHT(L391,4)+2&gt;2000,"",LEFT(L391,3)&amp;CHAR(CODE(RIGHT(LEFT(L391,4),1))+1)&amp;"-"&amp;TEXT(RIGHT(L391,4)+2,"0000")))</f>
        <v/>
      </c>
      <c r="O391" t="str">
        <f t="shared" si="147"/>
        <v/>
      </c>
    </row>
    <row r="392" spans="1:15" x14ac:dyDescent="0.35">
      <c r="A392" s="1"/>
      <c r="B392" s="7"/>
      <c r="C392" s="8"/>
      <c r="D392" s="9" t="str">
        <f t="shared" ref="D392:D455" si="151">IF(D391="","",IF(RIGHT(D391,4)+2&gt;2000,"",LEFT(D391,2)&amp;CHAR(CODE(RIGHT(LEFT(D391,3),1))+1)&amp;"-"&amp;TEXT(RIGHT(D391,4)+2,"000")))</f>
        <v>DJB-1992</v>
      </c>
      <c r="E392" s="5" t="str">
        <f t="shared" si="146"/>
        <v/>
      </c>
      <c r="F392" s="5" t="str">
        <f t="shared" si="147"/>
        <v/>
      </c>
      <c r="G392" s="5" t="str">
        <f t="shared" si="147"/>
        <v/>
      </c>
      <c r="H392" s="5" t="str">
        <f t="shared" si="147"/>
        <v/>
      </c>
      <c r="I392" s="5" t="str">
        <f t="shared" si="147"/>
        <v/>
      </c>
      <c r="J392" s="5" t="str">
        <f t="shared" si="147"/>
        <v/>
      </c>
      <c r="K392" s="5" t="str">
        <f t="shared" si="147"/>
        <v/>
      </c>
      <c r="L392" s="5" t="str">
        <f t="shared" si="147"/>
        <v/>
      </c>
      <c r="M392" s="5" t="str">
        <f>IF(K392="","",IF(RIGHT(K392,4)+2&gt;2000,"",LEFT(K392,3)&amp;CHAR(CODE(RIGHT(LEFT(K392,4),1))+1)&amp;"-"&amp;TEXT(RIGHT(K392,4)+2,"0000")))</f>
        <v/>
      </c>
      <c r="N392" s="6" t="str">
        <f>IF(L392="","",IF(RIGHT(L392,4)+2&gt;2000,"",LEFT(L392,3)&amp;CHAR(CODE(RIGHT(LEFT(L392,4),1))+1)&amp;"-"&amp;TEXT(RIGHT(L392,4)+2,"0000")))</f>
        <v/>
      </c>
      <c r="O392" t="str">
        <f t="shared" si="147"/>
        <v/>
      </c>
    </row>
    <row r="393" spans="1:15" x14ac:dyDescent="0.35">
      <c r="A393" s="1"/>
      <c r="B393" s="7"/>
      <c r="C393" s="8"/>
      <c r="D393" s="9" t="str">
        <f t="shared" si="148"/>
        <v>DJC-1994</v>
      </c>
      <c r="E393" s="5" t="str">
        <f t="shared" si="146"/>
        <v/>
      </c>
      <c r="F393" s="5" t="str">
        <f t="shared" si="147"/>
        <v/>
      </c>
      <c r="G393" s="5" t="str">
        <f t="shared" si="147"/>
        <v/>
      </c>
      <c r="H393" s="5" t="str">
        <f t="shared" si="147"/>
        <v/>
      </c>
      <c r="I393" s="5" t="str">
        <f t="shared" si="147"/>
        <v/>
      </c>
      <c r="J393" s="5" t="str">
        <f t="shared" si="147"/>
        <v/>
      </c>
      <c r="K393" s="5" t="str">
        <f t="shared" si="147"/>
        <v/>
      </c>
      <c r="L393" s="5" t="str">
        <f t="shared" si="147"/>
        <v/>
      </c>
      <c r="M393" s="5" t="str">
        <f>IF(K393="","",IF(RIGHT(K393,4)+2&gt;2000,"",LEFT(K393,3)&amp;CHAR(CODE(RIGHT(LEFT(K393,4),1))+1)&amp;"-"&amp;TEXT(RIGHT(K393,4)+2,"0000")))</f>
        <v/>
      </c>
      <c r="N393" s="6" t="str">
        <f>IF(L393="","",IF(RIGHT(L393,4)+2&gt;2000,"",LEFT(L393,3)&amp;CHAR(CODE(RIGHT(LEFT(L393,4),1))+1)&amp;"-"&amp;TEXT(RIGHT(L393,4)+2,"0000")))</f>
        <v/>
      </c>
      <c r="O393" t="str">
        <f t="shared" si="147"/>
        <v/>
      </c>
    </row>
    <row r="394" spans="1:15" x14ac:dyDescent="0.35">
      <c r="A394" s="1"/>
      <c r="B394" s="7"/>
      <c r="C394" s="8"/>
      <c r="D394" s="9" t="str">
        <f t="shared" si="148"/>
        <v>DJD-1996</v>
      </c>
      <c r="E394" s="5" t="str">
        <f t="shared" si="146"/>
        <v/>
      </c>
      <c r="F394" s="5" t="str">
        <f t="shared" si="147"/>
        <v/>
      </c>
      <c r="G394" s="5" t="str">
        <f t="shared" si="147"/>
        <v/>
      </c>
      <c r="H394" s="5" t="str">
        <f t="shared" si="147"/>
        <v/>
      </c>
      <c r="I394" s="5" t="str">
        <f t="shared" si="147"/>
        <v/>
      </c>
      <c r="J394" s="5" t="str">
        <f t="shared" si="147"/>
        <v/>
      </c>
      <c r="K394" s="5" t="str">
        <f t="shared" si="147"/>
        <v/>
      </c>
      <c r="L394" s="5" t="str">
        <f t="shared" si="147"/>
        <v/>
      </c>
      <c r="M394" s="5" t="str">
        <f>IF(K394="","",IF(RIGHT(K394,4)+2&gt;2000,"",LEFT(K394,3)&amp;CHAR(CODE(RIGHT(LEFT(K394,4),1))+1)&amp;"-"&amp;TEXT(RIGHT(K394,4)+2,"0000")))</f>
        <v/>
      </c>
      <c r="N394" s="6" t="str">
        <f>IF(L394="","",IF(RIGHT(L394,4)+2&gt;2000,"",LEFT(L394,3)&amp;CHAR(CODE(RIGHT(LEFT(L394,4),1))+1)&amp;"-"&amp;TEXT(RIGHT(L394,4)+2,"0000")))</f>
        <v/>
      </c>
      <c r="O394" t="str">
        <f t="shared" si="147"/>
        <v/>
      </c>
    </row>
    <row r="395" spans="1:15" x14ac:dyDescent="0.35">
      <c r="A395" s="1"/>
      <c r="B395" s="7"/>
      <c r="C395" s="8"/>
      <c r="D395" s="9" t="str">
        <f t="shared" si="148"/>
        <v>DJE-1998</v>
      </c>
      <c r="E395" s="5" t="str">
        <f t="shared" si="146"/>
        <v/>
      </c>
      <c r="F395" s="5" t="str">
        <f t="shared" si="147"/>
        <v/>
      </c>
      <c r="G395" s="5" t="str">
        <f t="shared" si="147"/>
        <v/>
      </c>
      <c r="H395" s="5" t="str">
        <f t="shared" si="147"/>
        <v/>
      </c>
      <c r="I395" s="5" t="str">
        <f t="shared" si="147"/>
        <v/>
      </c>
      <c r="J395" s="5" t="str">
        <f t="shared" si="147"/>
        <v/>
      </c>
      <c r="K395" s="5" t="str">
        <f t="shared" si="147"/>
        <v/>
      </c>
      <c r="L395" s="5" t="str">
        <f t="shared" si="147"/>
        <v/>
      </c>
      <c r="M395" s="5" t="str">
        <f>IF(K395="","",IF(RIGHT(K395,4)+2&gt;2000,"",LEFT(K395,3)&amp;CHAR(CODE(RIGHT(LEFT(K395,4),1))+1)&amp;"-"&amp;TEXT(RIGHT(K395,4)+2,"0000")))</f>
        <v/>
      </c>
      <c r="N395" s="6" t="str">
        <f>IF(L395="","",IF(RIGHT(L395,4)+2&gt;2000,"",LEFT(L395,3)&amp;CHAR(CODE(RIGHT(LEFT(L395,4),1))+1)&amp;"-"&amp;TEXT(RIGHT(L395,4)+2,"0000")))</f>
        <v/>
      </c>
      <c r="O395" t="str">
        <f t="shared" si="147"/>
        <v/>
      </c>
    </row>
    <row r="396" spans="1:15" x14ac:dyDescent="0.35">
      <c r="A396" s="1"/>
      <c r="B396" s="7"/>
      <c r="C396" s="8"/>
      <c r="D396" s="9" t="str">
        <f t="shared" si="148"/>
        <v>DJF-2000</v>
      </c>
      <c r="E396" s="5" t="str">
        <f t="shared" si="146"/>
        <v/>
      </c>
      <c r="F396" s="5" t="str">
        <f t="shared" si="147"/>
        <v/>
      </c>
      <c r="G396" s="5" t="str">
        <f t="shared" si="147"/>
        <v/>
      </c>
      <c r="H396" s="5" t="str">
        <f t="shared" si="147"/>
        <v/>
      </c>
      <c r="I396" s="5" t="str">
        <f t="shared" si="147"/>
        <v/>
      </c>
      <c r="J396" s="5" t="str">
        <f t="shared" si="147"/>
        <v/>
      </c>
      <c r="K396" s="5" t="str">
        <f t="shared" si="147"/>
        <v/>
      </c>
      <c r="L396" s="5" t="str">
        <f t="shared" si="147"/>
        <v/>
      </c>
      <c r="M396" s="5" t="str">
        <f>IF(K396="","",IF(RIGHT(K396,4)+2&gt;2000,"",LEFT(K396,3)&amp;CHAR(CODE(RIGHT(LEFT(K396,4),1))+1)&amp;"-"&amp;TEXT(RIGHT(K396,4)+2,"0000")))</f>
        <v/>
      </c>
      <c r="N396" s="6" t="str">
        <f>IF(L396="","",IF(RIGHT(L396,4)+2&gt;2000,"",LEFT(L396,3)&amp;CHAR(CODE(RIGHT(LEFT(L396,4),1))+1)&amp;"-"&amp;TEXT(RIGHT(L396,4)+2,"0000")))</f>
        <v/>
      </c>
      <c r="O396" t="str">
        <f t="shared" si="147"/>
        <v/>
      </c>
    </row>
    <row r="397" spans="1:15" x14ac:dyDescent="0.35">
      <c r="A397" s="1"/>
      <c r="B397" s="7"/>
      <c r="C397" s="8"/>
      <c r="D397" s="9" t="str">
        <f t="shared" si="148"/>
        <v/>
      </c>
      <c r="E397" s="5" t="str">
        <f t="shared" si="146"/>
        <v/>
      </c>
      <c r="F397" s="5" t="str">
        <f t="shared" si="147"/>
        <v/>
      </c>
      <c r="G397" s="5" t="str">
        <f t="shared" si="147"/>
        <v/>
      </c>
      <c r="H397" s="5" t="str">
        <f t="shared" si="147"/>
        <v/>
      </c>
      <c r="I397" s="5" t="str">
        <f t="shared" si="147"/>
        <v/>
      </c>
      <c r="J397" s="5" t="str">
        <f t="shared" si="147"/>
        <v/>
      </c>
      <c r="K397" s="5" t="str">
        <f t="shared" si="147"/>
        <v/>
      </c>
      <c r="L397" s="5" t="str">
        <f t="shared" si="147"/>
        <v/>
      </c>
      <c r="M397" s="5" t="str">
        <f>IF(K397="","",IF(RIGHT(K397,4)+2&gt;2000,"",LEFT(K397,3)&amp;CHAR(CODE(RIGHT(LEFT(K397,4),1))+1)&amp;"-"&amp;TEXT(RIGHT(K397,4)+2,"0000")))</f>
        <v/>
      </c>
      <c r="N397" s="6" t="str">
        <f>IF(L397="","",IF(RIGHT(L397,4)+2&gt;2000,"",LEFT(L397,3)&amp;CHAR(CODE(RIGHT(LEFT(L397,4),1))+1)&amp;"-"&amp;TEXT(RIGHT(L397,4)+2,"0000")))</f>
        <v/>
      </c>
      <c r="O397" t="str">
        <f t="shared" si="147"/>
        <v/>
      </c>
    </row>
    <row r="398" spans="1:15" x14ac:dyDescent="0.35">
      <c r="A398" s="1"/>
      <c r="B398" s="7"/>
      <c r="C398" s="8"/>
      <c r="D398" s="9" t="str">
        <f t="shared" si="148"/>
        <v/>
      </c>
      <c r="E398" s="5" t="str">
        <f t="shared" si="146"/>
        <v/>
      </c>
      <c r="F398" s="5" t="str">
        <f t="shared" si="147"/>
        <v/>
      </c>
      <c r="G398" s="5" t="str">
        <f t="shared" si="147"/>
        <v/>
      </c>
      <c r="H398" s="5" t="str">
        <f t="shared" si="147"/>
        <v/>
      </c>
      <c r="I398" s="5" t="str">
        <f t="shared" si="147"/>
        <v/>
      </c>
      <c r="J398" s="5" t="str">
        <f t="shared" si="147"/>
        <v/>
      </c>
      <c r="K398" s="5" t="str">
        <f t="shared" si="147"/>
        <v/>
      </c>
      <c r="L398" s="5" t="str">
        <f t="shared" si="147"/>
        <v/>
      </c>
      <c r="M398" s="5" t="str">
        <f>IF(K398="","",IF(RIGHT(K398,4)+2&gt;2000,"",LEFT(K398,3)&amp;CHAR(CODE(RIGHT(LEFT(K398,4),1))+1)&amp;"-"&amp;TEXT(RIGHT(K398,4)+2,"0000")))</f>
        <v/>
      </c>
      <c r="N398" s="6" t="str">
        <f>IF(L398="","",IF(RIGHT(L398,4)+2&gt;2000,"",LEFT(L398,3)&amp;CHAR(CODE(RIGHT(LEFT(L398,4),1))+1)&amp;"-"&amp;TEXT(RIGHT(L398,4)+2,"0000")))</f>
        <v/>
      </c>
      <c r="O398" t="str">
        <f t="shared" si="147"/>
        <v/>
      </c>
    </row>
    <row r="399" spans="1:15" x14ac:dyDescent="0.35">
      <c r="A399" s="1"/>
      <c r="B399" s="7"/>
      <c r="C399" s="8"/>
      <c r="D399" s="9" t="str">
        <f t="shared" si="148"/>
        <v/>
      </c>
      <c r="E399" s="5" t="str">
        <f t="shared" si="146"/>
        <v/>
      </c>
      <c r="F399" s="5" t="str">
        <f t="shared" si="147"/>
        <v/>
      </c>
      <c r="G399" s="5" t="str">
        <f t="shared" si="147"/>
        <v/>
      </c>
      <c r="H399" s="5" t="str">
        <f t="shared" si="147"/>
        <v/>
      </c>
      <c r="I399" s="5" t="str">
        <f t="shared" si="147"/>
        <v/>
      </c>
      <c r="J399" s="5" t="str">
        <f t="shared" si="147"/>
        <v/>
      </c>
      <c r="K399" s="5" t="str">
        <f t="shared" si="147"/>
        <v/>
      </c>
      <c r="L399" s="5" t="str">
        <f t="shared" si="147"/>
        <v/>
      </c>
      <c r="M399" s="5" t="str">
        <f>IF(K399="","",IF(RIGHT(K399,4)+2&gt;2000,"",LEFT(K399,3)&amp;CHAR(CODE(RIGHT(LEFT(K399,4),1))+1)&amp;"-"&amp;TEXT(RIGHT(K399,4)+2,"0000")))</f>
        <v/>
      </c>
      <c r="N399" s="6" t="str">
        <f>IF(L399="","",IF(RIGHT(L399,4)+2&gt;2000,"",LEFT(L399,3)&amp;CHAR(CODE(RIGHT(LEFT(L399,4),1))+1)&amp;"-"&amp;TEXT(RIGHT(L399,4)+2,"0000")))</f>
        <v/>
      </c>
      <c r="O399" t="str">
        <f t="shared" si="147"/>
        <v/>
      </c>
    </row>
    <row r="400" spans="1:15" x14ac:dyDescent="0.35">
      <c r="A400" s="1"/>
      <c r="B400" s="12"/>
      <c r="C400" s="10"/>
      <c r="D400" s="11" t="str">
        <f t="shared" si="148"/>
        <v/>
      </c>
      <c r="E400" s="5" t="str">
        <f t="shared" si="146"/>
        <v/>
      </c>
      <c r="F400" s="5" t="str">
        <f t="shared" si="147"/>
        <v/>
      </c>
      <c r="G400" s="5" t="str">
        <f t="shared" si="147"/>
        <v/>
      </c>
      <c r="H400" s="5" t="str">
        <f t="shared" si="147"/>
        <v/>
      </c>
      <c r="I400" s="5" t="str">
        <f t="shared" si="147"/>
        <v/>
      </c>
      <c r="J400" s="5" t="str">
        <f t="shared" si="147"/>
        <v/>
      </c>
      <c r="K400" s="5" t="str">
        <f t="shared" si="147"/>
        <v/>
      </c>
      <c r="L400" s="5" t="str">
        <f t="shared" si="147"/>
        <v/>
      </c>
      <c r="M400" s="5" t="str">
        <f>IF(K400="","",IF(RIGHT(K400,4)+2&gt;2000,"",LEFT(K400,3)&amp;CHAR(CODE(RIGHT(LEFT(K400,4),1))+1)&amp;"-"&amp;TEXT(RIGHT(K400,4)+2,"0000")))</f>
        <v/>
      </c>
      <c r="N400" s="6" t="str">
        <f>IF(L400="","",IF(RIGHT(L400,4)+2&gt;2000,"",LEFT(L400,3)&amp;CHAR(CODE(RIGHT(LEFT(L400,4),1))+1)&amp;"-"&amp;TEXT(RIGHT(L400,4)+2,"0000")))</f>
        <v/>
      </c>
      <c r="O400" t="str">
        <f t="shared" si="147"/>
        <v/>
      </c>
    </row>
    <row r="401" spans="1:15" x14ac:dyDescent="0.35">
      <c r="A401" s="1"/>
      <c r="B401" s="2" t="s">
        <v>8</v>
      </c>
      <c r="C401" s="3" t="str">
        <f>LEFT(B401,1)&amp;"A-"&amp;TEXT(RIGHT(B401,4)+22,"0000")</f>
        <v>EA-1952</v>
      </c>
      <c r="D401" s="4" t="str">
        <f t="shared" ref="D401" si="152">LEFT(C401,2)&amp;"A-"&amp;TEXT(RIGHT(C401,4)+22,"0000")</f>
        <v>EAA-1974</v>
      </c>
      <c r="E401" s="5" t="str">
        <f t="shared" si="146"/>
        <v>EAAA-1996</v>
      </c>
      <c r="F401" s="5" t="str">
        <f t="shared" si="147"/>
        <v>EAAB-1998</v>
      </c>
      <c r="G401" s="5" t="str">
        <f t="shared" si="147"/>
        <v>EAAC-2000</v>
      </c>
      <c r="H401" s="5" t="str">
        <f t="shared" si="147"/>
        <v/>
      </c>
      <c r="I401" s="5" t="str">
        <f t="shared" si="147"/>
        <v/>
      </c>
      <c r="J401" s="5" t="str">
        <f t="shared" si="147"/>
        <v/>
      </c>
      <c r="K401" s="5" t="str">
        <f t="shared" si="147"/>
        <v/>
      </c>
      <c r="L401" s="5" t="str">
        <f t="shared" si="147"/>
        <v/>
      </c>
      <c r="M401" s="5" t="str">
        <f>IF(K401="","",IF(RIGHT(K401,4)+2&gt;2000,"",LEFT(K401,3)&amp;CHAR(CODE(RIGHT(LEFT(K401,4),1))+1)&amp;"-"&amp;TEXT(RIGHT(K401,4)+2,"0000")))</f>
        <v/>
      </c>
      <c r="N401" s="6" t="str">
        <f>IF(L401="","",IF(RIGHT(L401,4)+2&gt;2000,"",LEFT(L401,3)&amp;CHAR(CODE(RIGHT(LEFT(L401,4),1))+1)&amp;"-"&amp;TEXT(RIGHT(L401,4)+2,"0000")))</f>
        <v/>
      </c>
      <c r="O401" t="str">
        <f t="shared" si="147"/>
        <v/>
      </c>
    </row>
    <row r="402" spans="1:15" x14ac:dyDescent="0.35">
      <c r="A402" s="1"/>
      <c r="B402" s="7"/>
      <c r="C402" s="8"/>
      <c r="D402" s="9" t="str">
        <f t="shared" ref="D402:D465" si="153">IF(D401="","",IF(RIGHT(D401,4)+2&gt;2000,"",LEFT(D401,2)&amp;CHAR(CODE(RIGHT(LEFT(D401,3),1))+1)&amp;"-"&amp;TEXT(RIGHT(D401,4)+2,"000")))</f>
        <v>EAB-1976</v>
      </c>
      <c r="E402" s="5" t="str">
        <f t="shared" si="146"/>
        <v>EABA-1998</v>
      </c>
      <c r="F402" s="5" t="str">
        <f t="shared" ref="F402:O417" si="154">IF(E402="","",IF(RIGHT(E402,4)+2&gt;2000,"",LEFT(E402,3)&amp;CHAR(CODE(RIGHT(LEFT(E402,4),1))+1)&amp;"-"&amp;TEXT(RIGHT(E402,4)+2,"0000")))</f>
        <v>EABB-2000</v>
      </c>
      <c r="G402" s="5" t="str">
        <f t="shared" si="154"/>
        <v/>
      </c>
      <c r="H402" s="5" t="str">
        <f t="shared" si="154"/>
        <v/>
      </c>
      <c r="I402" s="5" t="str">
        <f t="shared" si="154"/>
        <v/>
      </c>
      <c r="J402" s="5" t="str">
        <f t="shared" si="154"/>
        <v/>
      </c>
      <c r="K402" s="5" t="str">
        <f t="shared" si="154"/>
        <v/>
      </c>
      <c r="L402" s="5" t="str">
        <f t="shared" si="154"/>
        <v/>
      </c>
      <c r="M402" s="5" t="str">
        <f>IF(K402="","",IF(RIGHT(K402,4)+2&gt;2000,"",LEFT(K402,3)&amp;CHAR(CODE(RIGHT(LEFT(K402,4),1))+1)&amp;"-"&amp;TEXT(RIGHT(K402,4)+2,"0000")))</f>
        <v/>
      </c>
      <c r="N402" s="6" t="str">
        <f>IF(L402="","",IF(RIGHT(L402,4)+2&gt;2000,"",LEFT(L402,3)&amp;CHAR(CODE(RIGHT(LEFT(L402,4),1))+1)&amp;"-"&amp;TEXT(RIGHT(L402,4)+2,"0000")))</f>
        <v/>
      </c>
      <c r="O402" t="str">
        <f t="shared" si="154"/>
        <v/>
      </c>
    </row>
    <row r="403" spans="1:15" x14ac:dyDescent="0.35">
      <c r="A403" s="1"/>
      <c r="B403" s="7"/>
      <c r="C403" s="8"/>
      <c r="D403" s="9" t="str">
        <f t="shared" si="148"/>
        <v>EAC-1978</v>
      </c>
      <c r="E403" s="5" t="str">
        <f t="shared" si="146"/>
        <v>EACA-2000</v>
      </c>
      <c r="F403" s="5" t="str">
        <f t="shared" si="154"/>
        <v/>
      </c>
      <c r="G403" s="5" t="str">
        <f t="shared" si="154"/>
        <v/>
      </c>
      <c r="H403" s="5" t="str">
        <f t="shared" si="154"/>
        <v/>
      </c>
      <c r="I403" s="5" t="str">
        <f t="shared" si="154"/>
        <v/>
      </c>
      <c r="J403" s="5" t="str">
        <f t="shared" si="154"/>
        <v/>
      </c>
      <c r="K403" s="5" t="str">
        <f t="shared" si="154"/>
        <v/>
      </c>
      <c r="L403" s="5" t="str">
        <f t="shared" si="154"/>
        <v/>
      </c>
      <c r="M403" s="5" t="str">
        <f>IF(K403="","",IF(RIGHT(K403,4)+2&gt;2000,"",LEFT(K403,3)&amp;CHAR(CODE(RIGHT(LEFT(K403,4),1))+1)&amp;"-"&amp;TEXT(RIGHT(K403,4)+2,"0000")))</f>
        <v/>
      </c>
      <c r="N403" s="6" t="str">
        <f>IF(L403="","",IF(RIGHT(L403,4)+2&gt;2000,"",LEFT(L403,3)&amp;CHAR(CODE(RIGHT(LEFT(L403,4),1))+1)&amp;"-"&amp;TEXT(RIGHT(L403,4)+2,"0000")))</f>
        <v/>
      </c>
      <c r="O403" t="str">
        <f t="shared" si="154"/>
        <v/>
      </c>
    </row>
    <row r="404" spans="1:15" x14ac:dyDescent="0.35">
      <c r="A404" s="1"/>
      <c r="B404" s="7"/>
      <c r="C404" s="8"/>
      <c r="D404" s="9" t="str">
        <f t="shared" si="148"/>
        <v>EAD-1980</v>
      </c>
      <c r="E404" s="5" t="str">
        <f t="shared" si="146"/>
        <v/>
      </c>
      <c r="F404" s="5" t="str">
        <f t="shared" si="154"/>
        <v/>
      </c>
      <c r="G404" s="5" t="str">
        <f t="shared" si="154"/>
        <v/>
      </c>
      <c r="H404" s="5" t="str">
        <f t="shared" si="154"/>
        <v/>
      </c>
      <c r="I404" s="5" t="str">
        <f t="shared" si="154"/>
        <v/>
      </c>
      <c r="J404" s="5" t="str">
        <f t="shared" si="154"/>
        <v/>
      </c>
      <c r="K404" s="5" t="str">
        <f t="shared" si="154"/>
        <v/>
      </c>
      <c r="L404" s="5" t="str">
        <f t="shared" si="154"/>
        <v/>
      </c>
      <c r="M404" s="5" t="str">
        <f>IF(K404="","",IF(RIGHT(K404,4)+2&gt;2000,"",LEFT(K404,3)&amp;CHAR(CODE(RIGHT(LEFT(K404,4),1))+1)&amp;"-"&amp;TEXT(RIGHT(K404,4)+2,"0000")))</f>
        <v/>
      </c>
      <c r="N404" s="6" t="str">
        <f>IF(L404="","",IF(RIGHT(L404,4)+2&gt;2000,"",LEFT(L404,3)&amp;CHAR(CODE(RIGHT(LEFT(L404,4),1))+1)&amp;"-"&amp;TEXT(RIGHT(L404,4)+2,"0000")))</f>
        <v/>
      </c>
      <c r="O404" t="str">
        <f t="shared" si="154"/>
        <v/>
      </c>
    </row>
    <row r="405" spans="1:15" x14ac:dyDescent="0.35">
      <c r="A405" s="1"/>
      <c r="B405" s="7"/>
      <c r="C405" s="8"/>
      <c r="D405" s="9" t="str">
        <f t="shared" si="148"/>
        <v>EAE-1982</v>
      </c>
      <c r="E405" s="5" t="str">
        <f t="shared" si="146"/>
        <v/>
      </c>
      <c r="F405" s="5" t="str">
        <f t="shared" si="154"/>
        <v/>
      </c>
      <c r="G405" s="5" t="str">
        <f t="shared" si="154"/>
        <v/>
      </c>
      <c r="H405" s="5" t="str">
        <f t="shared" si="154"/>
        <v/>
      </c>
      <c r="I405" s="5" t="str">
        <f t="shared" si="154"/>
        <v/>
      </c>
      <c r="J405" s="5" t="str">
        <f t="shared" si="154"/>
        <v/>
      </c>
      <c r="K405" s="5" t="str">
        <f t="shared" si="154"/>
        <v/>
      </c>
      <c r="L405" s="5" t="str">
        <f t="shared" si="154"/>
        <v/>
      </c>
      <c r="M405" s="5" t="str">
        <f>IF(K405="","",IF(RIGHT(K405,4)+2&gt;2000,"",LEFT(K405,3)&amp;CHAR(CODE(RIGHT(LEFT(K405,4),1))+1)&amp;"-"&amp;TEXT(RIGHT(K405,4)+2,"0000")))</f>
        <v/>
      </c>
      <c r="N405" s="6" t="str">
        <f>IF(L405="","",IF(RIGHT(L405,4)+2&gt;2000,"",LEFT(L405,3)&amp;CHAR(CODE(RIGHT(LEFT(L405,4),1))+1)&amp;"-"&amp;TEXT(RIGHT(L405,4)+2,"0000")))</f>
        <v/>
      </c>
      <c r="O405" t="str">
        <f t="shared" si="154"/>
        <v/>
      </c>
    </row>
    <row r="406" spans="1:15" x14ac:dyDescent="0.35">
      <c r="A406" s="1"/>
      <c r="B406" s="7"/>
      <c r="C406" s="8"/>
      <c r="D406" s="9" t="str">
        <f t="shared" si="148"/>
        <v>EAF-1984</v>
      </c>
      <c r="E406" s="5" t="str">
        <f t="shared" si="146"/>
        <v/>
      </c>
      <c r="F406" s="5" t="str">
        <f t="shared" si="154"/>
        <v/>
      </c>
      <c r="G406" s="5" t="str">
        <f t="shared" si="154"/>
        <v/>
      </c>
      <c r="H406" s="5" t="str">
        <f t="shared" si="154"/>
        <v/>
      </c>
      <c r="I406" s="5" t="str">
        <f t="shared" si="154"/>
        <v/>
      </c>
      <c r="J406" s="5" t="str">
        <f t="shared" si="154"/>
        <v/>
      </c>
      <c r="K406" s="5" t="str">
        <f t="shared" si="154"/>
        <v/>
      </c>
      <c r="L406" s="5" t="str">
        <f t="shared" si="154"/>
        <v/>
      </c>
      <c r="M406" s="5" t="str">
        <f>IF(K406="","",IF(RIGHT(K406,4)+2&gt;2000,"",LEFT(K406,3)&amp;CHAR(CODE(RIGHT(LEFT(K406,4),1))+1)&amp;"-"&amp;TEXT(RIGHT(K406,4)+2,"0000")))</f>
        <v/>
      </c>
      <c r="N406" s="6" t="str">
        <f>IF(L406="","",IF(RIGHT(L406,4)+2&gt;2000,"",LEFT(L406,3)&amp;CHAR(CODE(RIGHT(LEFT(L406,4),1))+1)&amp;"-"&amp;TEXT(RIGHT(L406,4)+2,"0000")))</f>
        <v/>
      </c>
      <c r="O406" t="str">
        <f t="shared" si="154"/>
        <v/>
      </c>
    </row>
    <row r="407" spans="1:15" x14ac:dyDescent="0.35">
      <c r="A407" s="1"/>
      <c r="B407" s="7"/>
      <c r="C407" s="8"/>
      <c r="D407" s="9" t="str">
        <f t="shared" si="148"/>
        <v>EAG-1986</v>
      </c>
      <c r="E407" s="5" t="str">
        <f t="shared" si="146"/>
        <v/>
      </c>
      <c r="F407" s="5" t="str">
        <f t="shared" si="154"/>
        <v/>
      </c>
      <c r="G407" s="5" t="str">
        <f t="shared" si="154"/>
        <v/>
      </c>
      <c r="H407" s="5" t="str">
        <f t="shared" si="154"/>
        <v/>
      </c>
      <c r="I407" s="5" t="str">
        <f t="shared" si="154"/>
        <v/>
      </c>
      <c r="J407" s="5" t="str">
        <f t="shared" si="154"/>
        <v/>
      </c>
      <c r="K407" s="5" t="str">
        <f t="shared" si="154"/>
        <v/>
      </c>
      <c r="L407" s="5" t="str">
        <f t="shared" si="154"/>
        <v/>
      </c>
      <c r="M407" s="5" t="str">
        <f>IF(K407="","",IF(RIGHT(K407,4)+2&gt;2000,"",LEFT(K407,3)&amp;CHAR(CODE(RIGHT(LEFT(K407,4),1))+1)&amp;"-"&amp;TEXT(RIGHT(K407,4)+2,"0000")))</f>
        <v/>
      </c>
      <c r="N407" s="6" t="str">
        <f>IF(L407="","",IF(RIGHT(L407,4)+2&gt;2000,"",LEFT(L407,3)&amp;CHAR(CODE(RIGHT(LEFT(L407,4),1))+1)&amp;"-"&amp;TEXT(RIGHT(L407,4)+2,"0000")))</f>
        <v/>
      </c>
      <c r="O407" t="str">
        <f t="shared" si="154"/>
        <v/>
      </c>
    </row>
    <row r="408" spans="1:15" x14ac:dyDescent="0.35">
      <c r="A408" s="1"/>
      <c r="B408" s="7"/>
      <c r="C408" s="8"/>
      <c r="D408" s="9" t="str">
        <f t="shared" si="148"/>
        <v>EAH-1988</v>
      </c>
      <c r="E408" s="5" t="str">
        <f t="shared" si="146"/>
        <v/>
      </c>
      <c r="F408" s="5" t="str">
        <f t="shared" si="154"/>
        <v/>
      </c>
      <c r="G408" s="5" t="str">
        <f t="shared" si="154"/>
        <v/>
      </c>
      <c r="H408" s="5" t="str">
        <f t="shared" si="154"/>
        <v/>
      </c>
      <c r="I408" s="5" t="str">
        <f t="shared" si="154"/>
        <v/>
      </c>
      <c r="J408" s="5" t="str">
        <f t="shared" si="154"/>
        <v/>
      </c>
      <c r="K408" s="5" t="str">
        <f t="shared" si="154"/>
        <v/>
      </c>
      <c r="L408" s="5" t="str">
        <f t="shared" si="154"/>
        <v/>
      </c>
      <c r="M408" s="5" t="str">
        <f>IF(K408="","",IF(RIGHT(K408,4)+2&gt;2000,"",LEFT(K408,3)&amp;CHAR(CODE(RIGHT(LEFT(K408,4),1))+1)&amp;"-"&amp;TEXT(RIGHT(K408,4)+2,"0000")))</f>
        <v/>
      </c>
      <c r="N408" s="6" t="str">
        <f>IF(L408="","",IF(RIGHT(L408,4)+2&gt;2000,"",LEFT(L408,3)&amp;CHAR(CODE(RIGHT(LEFT(L408,4),1))+1)&amp;"-"&amp;TEXT(RIGHT(L408,4)+2,"0000")))</f>
        <v/>
      </c>
      <c r="O408" t="str">
        <f t="shared" si="154"/>
        <v/>
      </c>
    </row>
    <row r="409" spans="1:15" x14ac:dyDescent="0.35">
      <c r="A409" s="1"/>
      <c r="B409" s="7"/>
      <c r="C409" s="8"/>
      <c r="D409" s="9" t="str">
        <f t="shared" si="148"/>
        <v>EAI-1990</v>
      </c>
      <c r="E409" s="5" t="str">
        <f t="shared" si="146"/>
        <v/>
      </c>
      <c r="F409" s="5" t="str">
        <f t="shared" si="154"/>
        <v/>
      </c>
      <c r="G409" s="5" t="str">
        <f t="shared" si="154"/>
        <v/>
      </c>
      <c r="H409" s="5" t="str">
        <f t="shared" si="154"/>
        <v/>
      </c>
      <c r="I409" s="5" t="str">
        <f t="shared" si="154"/>
        <v/>
      </c>
      <c r="J409" s="5" t="str">
        <f t="shared" si="154"/>
        <v/>
      </c>
      <c r="K409" s="5" t="str">
        <f t="shared" si="154"/>
        <v/>
      </c>
      <c r="L409" s="5" t="str">
        <f t="shared" si="154"/>
        <v/>
      </c>
      <c r="M409" s="5" t="str">
        <f>IF(K409="","",IF(RIGHT(K409,4)+2&gt;2000,"",LEFT(K409,3)&amp;CHAR(CODE(RIGHT(LEFT(K409,4),1))+1)&amp;"-"&amp;TEXT(RIGHT(K409,4)+2,"0000")))</f>
        <v/>
      </c>
      <c r="N409" s="6" t="str">
        <f>IF(L409="","",IF(RIGHT(L409,4)+2&gt;2000,"",LEFT(L409,3)&amp;CHAR(CODE(RIGHT(LEFT(L409,4),1))+1)&amp;"-"&amp;TEXT(RIGHT(L409,4)+2,"0000")))</f>
        <v/>
      </c>
      <c r="O409" t="str">
        <f t="shared" si="154"/>
        <v/>
      </c>
    </row>
    <row r="410" spans="1:15" x14ac:dyDescent="0.35">
      <c r="A410" s="1"/>
      <c r="B410" s="7"/>
      <c r="C410" s="10"/>
      <c r="D410" s="11" t="str">
        <f t="shared" si="148"/>
        <v>EAJ-1992</v>
      </c>
      <c r="E410" s="5" t="str">
        <f t="shared" si="146"/>
        <v/>
      </c>
      <c r="F410" s="5" t="str">
        <f t="shared" si="154"/>
        <v/>
      </c>
      <c r="G410" s="5" t="str">
        <f t="shared" si="154"/>
        <v/>
      </c>
      <c r="H410" s="5" t="str">
        <f t="shared" si="154"/>
        <v/>
      </c>
      <c r="I410" s="5" t="str">
        <f t="shared" si="154"/>
        <v/>
      </c>
      <c r="J410" s="5" t="str">
        <f t="shared" si="154"/>
        <v/>
      </c>
      <c r="K410" s="5" t="str">
        <f t="shared" si="154"/>
        <v/>
      </c>
      <c r="L410" s="5" t="str">
        <f t="shared" si="154"/>
        <v/>
      </c>
      <c r="M410" s="5" t="str">
        <f>IF(K410="","",IF(RIGHT(K410,4)+2&gt;2000,"",LEFT(K410,3)&amp;CHAR(CODE(RIGHT(LEFT(K410,4),1))+1)&amp;"-"&amp;TEXT(RIGHT(K410,4)+2,"0000")))</f>
        <v/>
      </c>
      <c r="N410" s="6" t="str">
        <f>IF(L410="","",IF(RIGHT(L410,4)+2&gt;2000,"",LEFT(L410,3)&amp;CHAR(CODE(RIGHT(LEFT(L410,4),1))+1)&amp;"-"&amp;TEXT(RIGHT(L410,4)+2,"0000")))</f>
        <v/>
      </c>
      <c r="O410" t="str">
        <f t="shared" si="154"/>
        <v/>
      </c>
    </row>
    <row r="411" spans="1:15" x14ac:dyDescent="0.35">
      <c r="A411" s="1"/>
      <c r="B411" s="7"/>
      <c r="C411" s="3" t="str">
        <f t="shared" ref="C411" si="155">LEFT(C401,1)&amp;CHAR(CODE(RIGHT(LEFT(C401,2),1))+1)&amp;"-"&amp;TEXT(RIGHT(C401,4)+2,"000")</f>
        <v>EB-1954</v>
      </c>
      <c r="D411" s="4" t="str">
        <f t="shared" ref="D411" si="156">LEFT(C411,2)&amp;"A-"&amp;TEXT(RIGHT(C411,4)+22,"0000")</f>
        <v>EBA-1976</v>
      </c>
      <c r="E411" s="5" t="str">
        <f t="shared" si="146"/>
        <v>EBAA-1998</v>
      </c>
      <c r="F411" s="5" t="str">
        <f t="shared" si="154"/>
        <v>EBAB-2000</v>
      </c>
      <c r="G411" s="5" t="str">
        <f t="shared" si="154"/>
        <v/>
      </c>
      <c r="H411" s="5" t="str">
        <f t="shared" si="154"/>
        <v/>
      </c>
      <c r="I411" s="5" t="str">
        <f t="shared" si="154"/>
        <v/>
      </c>
      <c r="J411" s="5" t="str">
        <f t="shared" si="154"/>
        <v/>
      </c>
      <c r="K411" s="5" t="str">
        <f t="shared" si="154"/>
        <v/>
      </c>
      <c r="L411" s="5" t="str">
        <f t="shared" si="154"/>
        <v/>
      </c>
      <c r="M411" s="5" t="str">
        <f>IF(K411="","",IF(RIGHT(K411,4)+2&gt;2000,"",LEFT(K411,3)&amp;CHAR(CODE(RIGHT(LEFT(K411,4),1))+1)&amp;"-"&amp;TEXT(RIGHT(K411,4)+2,"0000")))</f>
        <v/>
      </c>
      <c r="N411" s="6" t="str">
        <f>IF(L411="","",IF(RIGHT(L411,4)+2&gt;2000,"",LEFT(L411,3)&amp;CHAR(CODE(RIGHT(LEFT(L411,4),1))+1)&amp;"-"&amp;TEXT(RIGHT(L411,4)+2,"0000")))</f>
        <v/>
      </c>
      <c r="O411" t="str">
        <f t="shared" si="154"/>
        <v/>
      </c>
    </row>
    <row r="412" spans="1:15" x14ac:dyDescent="0.35">
      <c r="A412" s="1"/>
      <c r="B412" s="7"/>
      <c r="C412" s="8"/>
      <c r="D412" s="9" t="str">
        <f t="shared" ref="D412:D475" si="157">IF(D411="","",IF(RIGHT(D411,4)+2&gt;2000,"",LEFT(D411,2)&amp;CHAR(CODE(RIGHT(LEFT(D411,3),1))+1)&amp;"-"&amp;TEXT(RIGHT(D411,4)+2,"000")))</f>
        <v>EBB-1978</v>
      </c>
      <c r="E412" s="5" t="str">
        <f t="shared" si="146"/>
        <v>EBBA-2000</v>
      </c>
      <c r="F412" s="5" t="str">
        <f t="shared" si="154"/>
        <v/>
      </c>
      <c r="G412" s="5" t="str">
        <f t="shared" si="154"/>
        <v/>
      </c>
      <c r="H412" s="5" t="str">
        <f t="shared" si="154"/>
        <v/>
      </c>
      <c r="I412" s="5" t="str">
        <f t="shared" si="154"/>
        <v/>
      </c>
      <c r="J412" s="5" t="str">
        <f t="shared" si="154"/>
        <v/>
      </c>
      <c r="K412" s="5" t="str">
        <f t="shared" si="154"/>
        <v/>
      </c>
      <c r="L412" s="5" t="str">
        <f t="shared" si="154"/>
        <v/>
      </c>
      <c r="M412" s="5" t="str">
        <f>IF(K412="","",IF(RIGHT(K412,4)+2&gt;2000,"",LEFT(K412,3)&amp;CHAR(CODE(RIGHT(LEFT(K412,4),1))+1)&amp;"-"&amp;TEXT(RIGHT(K412,4)+2,"0000")))</f>
        <v/>
      </c>
      <c r="N412" s="6" t="str">
        <f>IF(L412="","",IF(RIGHT(L412,4)+2&gt;2000,"",LEFT(L412,3)&amp;CHAR(CODE(RIGHT(LEFT(L412,4),1))+1)&amp;"-"&amp;TEXT(RIGHT(L412,4)+2,"0000")))</f>
        <v/>
      </c>
      <c r="O412" t="str">
        <f t="shared" si="154"/>
        <v/>
      </c>
    </row>
    <row r="413" spans="1:15" x14ac:dyDescent="0.35">
      <c r="A413" s="1"/>
      <c r="B413" s="7"/>
      <c r="C413" s="8"/>
      <c r="D413" s="9" t="str">
        <f t="shared" si="148"/>
        <v>EBC-1980</v>
      </c>
      <c r="E413" s="5" t="str">
        <f t="shared" si="146"/>
        <v/>
      </c>
      <c r="F413" s="5" t="str">
        <f t="shared" si="154"/>
        <v/>
      </c>
      <c r="G413" s="5" t="str">
        <f t="shared" si="154"/>
        <v/>
      </c>
      <c r="H413" s="5" t="str">
        <f t="shared" si="154"/>
        <v/>
      </c>
      <c r="I413" s="5" t="str">
        <f t="shared" si="154"/>
        <v/>
      </c>
      <c r="J413" s="5" t="str">
        <f t="shared" si="154"/>
        <v/>
      </c>
      <c r="K413" s="5" t="str">
        <f t="shared" si="154"/>
        <v/>
      </c>
      <c r="L413" s="5" t="str">
        <f t="shared" si="154"/>
        <v/>
      </c>
      <c r="M413" s="5" t="str">
        <f>IF(K413="","",IF(RIGHT(K413,4)+2&gt;2000,"",LEFT(K413,3)&amp;CHAR(CODE(RIGHT(LEFT(K413,4),1))+1)&amp;"-"&amp;TEXT(RIGHT(K413,4)+2,"0000")))</f>
        <v/>
      </c>
      <c r="N413" s="6" t="str">
        <f>IF(L413="","",IF(RIGHT(L413,4)+2&gt;2000,"",LEFT(L413,3)&amp;CHAR(CODE(RIGHT(LEFT(L413,4),1))+1)&amp;"-"&amp;TEXT(RIGHT(L413,4)+2,"0000")))</f>
        <v/>
      </c>
      <c r="O413" t="str">
        <f t="shared" si="154"/>
        <v/>
      </c>
    </row>
    <row r="414" spans="1:15" x14ac:dyDescent="0.35">
      <c r="A414" s="1"/>
      <c r="B414" s="7"/>
      <c r="C414" s="8"/>
      <c r="D414" s="9" t="str">
        <f t="shared" si="148"/>
        <v>EBD-1982</v>
      </c>
      <c r="E414" s="5" t="str">
        <f t="shared" si="146"/>
        <v/>
      </c>
      <c r="F414" s="5" t="str">
        <f t="shared" si="154"/>
        <v/>
      </c>
      <c r="G414" s="5" t="str">
        <f t="shared" si="154"/>
        <v/>
      </c>
      <c r="H414" s="5" t="str">
        <f t="shared" si="154"/>
        <v/>
      </c>
      <c r="I414" s="5" t="str">
        <f t="shared" si="154"/>
        <v/>
      </c>
      <c r="J414" s="5" t="str">
        <f t="shared" si="154"/>
        <v/>
      </c>
      <c r="K414" s="5" t="str">
        <f t="shared" si="154"/>
        <v/>
      </c>
      <c r="L414" s="5" t="str">
        <f t="shared" si="154"/>
        <v/>
      </c>
      <c r="M414" s="5" t="str">
        <f>IF(K414="","",IF(RIGHT(K414,4)+2&gt;2000,"",LEFT(K414,3)&amp;CHAR(CODE(RIGHT(LEFT(K414,4),1))+1)&amp;"-"&amp;TEXT(RIGHT(K414,4)+2,"0000")))</f>
        <v/>
      </c>
      <c r="N414" s="6" t="str">
        <f>IF(L414="","",IF(RIGHT(L414,4)+2&gt;2000,"",LEFT(L414,3)&amp;CHAR(CODE(RIGHT(LEFT(L414,4),1))+1)&amp;"-"&amp;TEXT(RIGHT(L414,4)+2,"0000")))</f>
        <v/>
      </c>
      <c r="O414" t="str">
        <f t="shared" si="154"/>
        <v/>
      </c>
    </row>
    <row r="415" spans="1:15" x14ac:dyDescent="0.35">
      <c r="A415" s="1"/>
      <c r="B415" s="7"/>
      <c r="C415" s="8"/>
      <c r="D415" s="9" t="str">
        <f t="shared" si="148"/>
        <v>EBE-1984</v>
      </c>
      <c r="E415" s="5" t="str">
        <f t="shared" si="146"/>
        <v/>
      </c>
      <c r="F415" s="5" t="str">
        <f t="shared" si="154"/>
        <v/>
      </c>
      <c r="G415" s="5" t="str">
        <f t="shared" si="154"/>
        <v/>
      </c>
      <c r="H415" s="5" t="str">
        <f t="shared" si="154"/>
        <v/>
      </c>
      <c r="I415" s="5" t="str">
        <f t="shared" si="154"/>
        <v/>
      </c>
      <c r="J415" s="5" t="str">
        <f t="shared" si="154"/>
        <v/>
      </c>
      <c r="K415" s="5" t="str">
        <f t="shared" si="154"/>
        <v/>
      </c>
      <c r="L415" s="5" t="str">
        <f t="shared" si="154"/>
        <v/>
      </c>
      <c r="M415" s="5" t="str">
        <f>IF(K415="","",IF(RIGHT(K415,4)+2&gt;2000,"",LEFT(K415,3)&amp;CHAR(CODE(RIGHT(LEFT(K415,4),1))+1)&amp;"-"&amp;TEXT(RIGHT(K415,4)+2,"0000")))</f>
        <v/>
      </c>
      <c r="N415" s="6" t="str">
        <f>IF(L415="","",IF(RIGHT(L415,4)+2&gt;2000,"",LEFT(L415,3)&amp;CHAR(CODE(RIGHT(LEFT(L415,4),1))+1)&amp;"-"&amp;TEXT(RIGHT(L415,4)+2,"0000")))</f>
        <v/>
      </c>
      <c r="O415" t="str">
        <f t="shared" si="154"/>
        <v/>
      </c>
    </row>
    <row r="416" spans="1:15" x14ac:dyDescent="0.35">
      <c r="A416" s="1"/>
      <c r="B416" s="7"/>
      <c r="C416" s="8"/>
      <c r="D416" s="9" t="str">
        <f t="shared" si="148"/>
        <v>EBF-1986</v>
      </c>
      <c r="E416" s="5" t="str">
        <f t="shared" si="146"/>
        <v/>
      </c>
      <c r="F416" s="5" t="str">
        <f t="shared" si="154"/>
        <v/>
      </c>
      <c r="G416" s="5" t="str">
        <f t="shared" si="154"/>
        <v/>
      </c>
      <c r="H416" s="5" t="str">
        <f t="shared" si="154"/>
        <v/>
      </c>
      <c r="I416" s="5" t="str">
        <f t="shared" si="154"/>
        <v/>
      </c>
      <c r="J416" s="5" t="str">
        <f t="shared" si="154"/>
        <v/>
      </c>
      <c r="K416" s="5" t="str">
        <f t="shared" si="154"/>
        <v/>
      </c>
      <c r="L416" s="5" t="str">
        <f t="shared" si="154"/>
        <v/>
      </c>
      <c r="M416" s="5" t="str">
        <f>IF(K416="","",IF(RIGHT(K416,4)+2&gt;2000,"",LEFT(K416,3)&amp;CHAR(CODE(RIGHT(LEFT(K416,4),1))+1)&amp;"-"&amp;TEXT(RIGHT(K416,4)+2,"0000")))</f>
        <v/>
      </c>
      <c r="N416" s="6" t="str">
        <f>IF(L416="","",IF(RIGHT(L416,4)+2&gt;2000,"",LEFT(L416,3)&amp;CHAR(CODE(RIGHT(LEFT(L416,4),1))+1)&amp;"-"&amp;TEXT(RIGHT(L416,4)+2,"0000")))</f>
        <v/>
      </c>
      <c r="O416" t="str">
        <f t="shared" si="154"/>
        <v/>
      </c>
    </row>
    <row r="417" spans="1:15" x14ac:dyDescent="0.35">
      <c r="A417" s="1"/>
      <c r="B417" s="7"/>
      <c r="C417" s="8"/>
      <c r="D417" s="9" t="str">
        <f t="shared" si="148"/>
        <v>EBG-1988</v>
      </c>
      <c r="E417" s="5" t="str">
        <f t="shared" si="146"/>
        <v/>
      </c>
      <c r="F417" s="5" t="str">
        <f t="shared" si="154"/>
        <v/>
      </c>
      <c r="G417" s="5" t="str">
        <f t="shared" si="154"/>
        <v/>
      </c>
      <c r="H417" s="5" t="str">
        <f t="shared" si="154"/>
        <v/>
      </c>
      <c r="I417" s="5" t="str">
        <f t="shared" si="154"/>
        <v/>
      </c>
      <c r="J417" s="5" t="str">
        <f t="shared" si="154"/>
        <v/>
      </c>
      <c r="K417" s="5" t="str">
        <f t="shared" si="154"/>
        <v/>
      </c>
      <c r="L417" s="5" t="str">
        <f t="shared" si="154"/>
        <v/>
      </c>
      <c r="M417" s="5" t="str">
        <f>IF(K417="","",IF(RIGHT(K417,4)+2&gt;2000,"",LEFT(K417,3)&amp;CHAR(CODE(RIGHT(LEFT(K417,4),1))+1)&amp;"-"&amp;TEXT(RIGHT(K417,4)+2,"0000")))</f>
        <v/>
      </c>
      <c r="N417" s="6" t="str">
        <f>IF(L417="","",IF(RIGHT(L417,4)+2&gt;2000,"",LEFT(L417,3)&amp;CHAR(CODE(RIGHT(LEFT(L417,4),1))+1)&amp;"-"&amp;TEXT(RIGHT(L417,4)+2,"0000")))</f>
        <v/>
      </c>
      <c r="O417" t="str">
        <f t="shared" si="154"/>
        <v/>
      </c>
    </row>
    <row r="418" spans="1:15" x14ac:dyDescent="0.35">
      <c r="A418" s="1"/>
      <c r="B418" s="7"/>
      <c r="C418" s="8"/>
      <c r="D418" s="9" t="str">
        <f t="shared" si="148"/>
        <v>EBH-1990</v>
      </c>
      <c r="E418" s="5" t="str">
        <f t="shared" si="146"/>
        <v/>
      </c>
      <c r="F418" s="5" t="str">
        <f t="shared" ref="F418:O433" si="158">IF(E418="","",IF(RIGHT(E418,4)+2&gt;2000,"",LEFT(E418,3)&amp;CHAR(CODE(RIGHT(LEFT(E418,4),1))+1)&amp;"-"&amp;TEXT(RIGHT(E418,4)+2,"0000")))</f>
        <v/>
      </c>
      <c r="G418" s="5" t="str">
        <f t="shared" si="158"/>
        <v/>
      </c>
      <c r="H418" s="5" t="str">
        <f t="shared" si="158"/>
        <v/>
      </c>
      <c r="I418" s="5" t="str">
        <f t="shared" si="158"/>
        <v/>
      </c>
      <c r="J418" s="5" t="str">
        <f t="shared" si="158"/>
        <v/>
      </c>
      <c r="K418" s="5" t="str">
        <f t="shared" si="158"/>
        <v/>
      </c>
      <c r="L418" s="5" t="str">
        <f t="shared" si="158"/>
        <v/>
      </c>
      <c r="M418" s="5" t="str">
        <f>IF(K418="","",IF(RIGHT(K418,4)+2&gt;2000,"",LEFT(K418,3)&amp;CHAR(CODE(RIGHT(LEFT(K418,4),1))+1)&amp;"-"&amp;TEXT(RIGHT(K418,4)+2,"0000")))</f>
        <v/>
      </c>
      <c r="N418" s="6" t="str">
        <f>IF(L418="","",IF(RIGHT(L418,4)+2&gt;2000,"",LEFT(L418,3)&amp;CHAR(CODE(RIGHT(LEFT(L418,4),1))+1)&amp;"-"&amp;TEXT(RIGHT(L418,4)+2,"0000")))</f>
        <v/>
      </c>
      <c r="O418" t="str">
        <f t="shared" si="158"/>
        <v/>
      </c>
    </row>
    <row r="419" spans="1:15" x14ac:dyDescent="0.35">
      <c r="A419" s="1"/>
      <c r="B419" s="7"/>
      <c r="C419" s="8"/>
      <c r="D419" s="9" t="str">
        <f t="shared" si="148"/>
        <v>EBI-1992</v>
      </c>
      <c r="E419" s="5" t="str">
        <f t="shared" si="146"/>
        <v/>
      </c>
      <c r="F419" s="5" t="str">
        <f t="shared" si="158"/>
        <v/>
      </c>
      <c r="G419" s="5" t="str">
        <f t="shared" si="158"/>
        <v/>
      </c>
      <c r="H419" s="5" t="str">
        <f t="shared" si="158"/>
        <v/>
      </c>
      <c r="I419" s="5" t="str">
        <f t="shared" si="158"/>
        <v/>
      </c>
      <c r="J419" s="5" t="str">
        <f t="shared" si="158"/>
        <v/>
      </c>
      <c r="K419" s="5" t="str">
        <f t="shared" si="158"/>
        <v/>
      </c>
      <c r="L419" s="5" t="str">
        <f t="shared" si="158"/>
        <v/>
      </c>
      <c r="M419" s="5" t="str">
        <f>IF(K419="","",IF(RIGHT(K419,4)+2&gt;2000,"",LEFT(K419,3)&amp;CHAR(CODE(RIGHT(LEFT(K419,4),1))+1)&amp;"-"&amp;TEXT(RIGHT(K419,4)+2,"0000")))</f>
        <v/>
      </c>
      <c r="N419" s="6" t="str">
        <f>IF(L419="","",IF(RIGHT(L419,4)+2&gt;2000,"",LEFT(L419,3)&amp;CHAR(CODE(RIGHT(LEFT(L419,4),1))+1)&amp;"-"&amp;TEXT(RIGHT(L419,4)+2,"0000")))</f>
        <v/>
      </c>
      <c r="O419" t="str">
        <f t="shared" si="158"/>
        <v/>
      </c>
    </row>
    <row r="420" spans="1:15" x14ac:dyDescent="0.35">
      <c r="A420" s="1"/>
      <c r="B420" s="7"/>
      <c r="C420" s="10"/>
      <c r="D420" s="11" t="str">
        <f t="shared" si="148"/>
        <v>EBJ-1994</v>
      </c>
      <c r="E420" s="5" t="str">
        <f t="shared" si="146"/>
        <v/>
      </c>
      <c r="F420" s="5" t="str">
        <f t="shared" si="158"/>
        <v/>
      </c>
      <c r="G420" s="5" t="str">
        <f t="shared" si="158"/>
        <v/>
      </c>
      <c r="H420" s="5" t="str">
        <f t="shared" si="158"/>
        <v/>
      </c>
      <c r="I420" s="5" t="str">
        <f t="shared" si="158"/>
        <v/>
      </c>
      <c r="J420" s="5" t="str">
        <f t="shared" si="158"/>
        <v/>
      </c>
      <c r="K420" s="5" t="str">
        <f t="shared" si="158"/>
        <v/>
      </c>
      <c r="L420" s="5" t="str">
        <f t="shared" si="158"/>
        <v/>
      </c>
      <c r="M420" s="5" t="str">
        <f>IF(K420="","",IF(RIGHT(K420,4)+2&gt;2000,"",LEFT(K420,3)&amp;CHAR(CODE(RIGHT(LEFT(K420,4),1))+1)&amp;"-"&amp;TEXT(RIGHT(K420,4)+2,"0000")))</f>
        <v/>
      </c>
      <c r="N420" s="6" t="str">
        <f>IF(L420="","",IF(RIGHT(L420,4)+2&gt;2000,"",LEFT(L420,3)&amp;CHAR(CODE(RIGHT(LEFT(L420,4),1))+1)&amp;"-"&amp;TEXT(RIGHT(L420,4)+2,"0000")))</f>
        <v/>
      </c>
      <c r="O420" t="str">
        <f t="shared" si="158"/>
        <v/>
      </c>
    </row>
    <row r="421" spans="1:15" x14ac:dyDescent="0.35">
      <c r="A421" s="1"/>
      <c r="B421" s="7"/>
      <c r="C421" s="3" t="str">
        <f t="shared" ref="C421" si="159">LEFT(C411,1)&amp;CHAR(CODE(RIGHT(LEFT(C411,2),1))+1)&amp;"-"&amp;TEXT(RIGHT(C411,4)+2,"000")</f>
        <v>EC-1956</v>
      </c>
      <c r="D421" s="4" t="str">
        <f t="shared" ref="D421" si="160">LEFT(C421,2)&amp;"A-"&amp;TEXT(RIGHT(C421,4)+22,"0000")</f>
        <v>ECA-1978</v>
      </c>
      <c r="E421" s="5" t="str">
        <f t="shared" si="146"/>
        <v>ECAA-2000</v>
      </c>
      <c r="F421" s="5" t="str">
        <f t="shared" si="158"/>
        <v/>
      </c>
      <c r="G421" s="5" t="str">
        <f t="shared" si="158"/>
        <v/>
      </c>
      <c r="H421" s="5" t="str">
        <f t="shared" si="158"/>
        <v/>
      </c>
      <c r="I421" s="5" t="str">
        <f t="shared" si="158"/>
        <v/>
      </c>
      <c r="J421" s="5" t="str">
        <f t="shared" si="158"/>
        <v/>
      </c>
      <c r="K421" s="5" t="str">
        <f t="shared" si="158"/>
        <v/>
      </c>
      <c r="L421" s="5" t="str">
        <f t="shared" si="158"/>
        <v/>
      </c>
      <c r="M421" s="5" t="str">
        <f>IF(K421="","",IF(RIGHT(K421,4)+2&gt;2000,"",LEFT(K421,3)&amp;CHAR(CODE(RIGHT(LEFT(K421,4),1))+1)&amp;"-"&amp;TEXT(RIGHT(K421,4)+2,"0000")))</f>
        <v/>
      </c>
      <c r="N421" s="6" t="str">
        <f>IF(L421="","",IF(RIGHT(L421,4)+2&gt;2000,"",LEFT(L421,3)&amp;CHAR(CODE(RIGHT(LEFT(L421,4),1))+1)&amp;"-"&amp;TEXT(RIGHT(L421,4)+2,"0000")))</f>
        <v/>
      </c>
      <c r="O421" t="str">
        <f t="shared" si="158"/>
        <v/>
      </c>
    </row>
    <row r="422" spans="1:15" x14ac:dyDescent="0.35">
      <c r="A422" s="1"/>
      <c r="B422" s="7"/>
      <c r="C422" s="8"/>
      <c r="D422" s="9" t="str">
        <f t="shared" ref="D422:D485" si="161">IF(D421="","",IF(RIGHT(D421,4)+2&gt;2000,"",LEFT(D421,2)&amp;CHAR(CODE(RIGHT(LEFT(D421,3),1))+1)&amp;"-"&amp;TEXT(RIGHT(D421,4)+2,"000")))</f>
        <v>ECB-1980</v>
      </c>
      <c r="E422" s="5" t="str">
        <f t="shared" si="146"/>
        <v/>
      </c>
      <c r="F422" s="5" t="str">
        <f t="shared" si="158"/>
        <v/>
      </c>
      <c r="G422" s="5" t="str">
        <f t="shared" si="158"/>
        <v/>
      </c>
      <c r="H422" s="5" t="str">
        <f t="shared" si="158"/>
        <v/>
      </c>
      <c r="I422" s="5" t="str">
        <f t="shared" si="158"/>
        <v/>
      </c>
      <c r="J422" s="5" t="str">
        <f t="shared" si="158"/>
        <v/>
      </c>
      <c r="K422" s="5" t="str">
        <f t="shared" si="158"/>
        <v/>
      </c>
      <c r="L422" s="5" t="str">
        <f t="shared" si="158"/>
        <v/>
      </c>
      <c r="M422" s="5" t="str">
        <f>IF(K422="","",IF(RIGHT(K422,4)+2&gt;2000,"",LEFT(K422,3)&amp;CHAR(CODE(RIGHT(LEFT(K422,4),1))+1)&amp;"-"&amp;TEXT(RIGHT(K422,4)+2,"0000")))</f>
        <v/>
      </c>
      <c r="N422" s="6" t="str">
        <f>IF(L422="","",IF(RIGHT(L422,4)+2&gt;2000,"",LEFT(L422,3)&amp;CHAR(CODE(RIGHT(LEFT(L422,4),1))+1)&amp;"-"&amp;TEXT(RIGHT(L422,4)+2,"0000")))</f>
        <v/>
      </c>
      <c r="O422" t="str">
        <f t="shared" si="158"/>
        <v/>
      </c>
    </row>
    <row r="423" spans="1:15" x14ac:dyDescent="0.35">
      <c r="A423" s="1"/>
      <c r="B423" s="7"/>
      <c r="C423" s="8"/>
      <c r="D423" s="9" t="str">
        <f t="shared" si="148"/>
        <v>ECC-1982</v>
      </c>
      <c r="E423" s="5" t="str">
        <f t="shared" si="146"/>
        <v/>
      </c>
      <c r="F423" s="5" t="str">
        <f t="shared" si="158"/>
        <v/>
      </c>
      <c r="G423" s="5" t="str">
        <f t="shared" si="158"/>
        <v/>
      </c>
      <c r="H423" s="5" t="str">
        <f t="shared" si="158"/>
        <v/>
      </c>
      <c r="I423" s="5" t="str">
        <f t="shared" si="158"/>
        <v/>
      </c>
      <c r="J423" s="5" t="str">
        <f t="shared" si="158"/>
        <v/>
      </c>
      <c r="K423" s="5" t="str">
        <f t="shared" si="158"/>
        <v/>
      </c>
      <c r="L423" s="5" t="str">
        <f t="shared" si="158"/>
        <v/>
      </c>
      <c r="M423" s="5" t="str">
        <f>IF(K423="","",IF(RIGHT(K423,4)+2&gt;2000,"",LEFT(K423,3)&amp;CHAR(CODE(RIGHT(LEFT(K423,4),1))+1)&amp;"-"&amp;TEXT(RIGHT(K423,4)+2,"0000")))</f>
        <v/>
      </c>
      <c r="N423" s="6" t="str">
        <f>IF(L423="","",IF(RIGHT(L423,4)+2&gt;2000,"",LEFT(L423,3)&amp;CHAR(CODE(RIGHT(LEFT(L423,4),1))+1)&amp;"-"&amp;TEXT(RIGHT(L423,4)+2,"0000")))</f>
        <v/>
      </c>
      <c r="O423" t="str">
        <f t="shared" si="158"/>
        <v/>
      </c>
    </row>
    <row r="424" spans="1:15" x14ac:dyDescent="0.35">
      <c r="A424" s="1"/>
      <c r="B424" s="7"/>
      <c r="C424" s="8"/>
      <c r="D424" s="9" t="str">
        <f t="shared" si="148"/>
        <v>ECD-1984</v>
      </c>
      <c r="E424" s="5" t="str">
        <f t="shared" si="146"/>
        <v/>
      </c>
      <c r="F424" s="5" t="str">
        <f t="shared" si="158"/>
        <v/>
      </c>
      <c r="G424" s="5" t="str">
        <f t="shared" si="158"/>
        <v/>
      </c>
      <c r="H424" s="5" t="str">
        <f t="shared" si="158"/>
        <v/>
      </c>
      <c r="I424" s="5" t="str">
        <f t="shared" si="158"/>
        <v/>
      </c>
      <c r="J424" s="5" t="str">
        <f t="shared" si="158"/>
        <v/>
      </c>
      <c r="K424" s="5" t="str">
        <f t="shared" si="158"/>
        <v/>
      </c>
      <c r="L424" s="5" t="str">
        <f t="shared" si="158"/>
        <v/>
      </c>
      <c r="M424" s="5" t="str">
        <f>IF(K424="","",IF(RIGHT(K424,4)+2&gt;2000,"",LEFT(K424,3)&amp;CHAR(CODE(RIGHT(LEFT(K424,4),1))+1)&amp;"-"&amp;TEXT(RIGHT(K424,4)+2,"0000")))</f>
        <v/>
      </c>
      <c r="N424" s="6" t="str">
        <f>IF(L424="","",IF(RIGHT(L424,4)+2&gt;2000,"",LEFT(L424,3)&amp;CHAR(CODE(RIGHT(LEFT(L424,4),1))+1)&amp;"-"&amp;TEXT(RIGHT(L424,4)+2,"0000")))</f>
        <v/>
      </c>
      <c r="O424" t="str">
        <f t="shared" si="158"/>
        <v/>
      </c>
    </row>
    <row r="425" spans="1:15" x14ac:dyDescent="0.35">
      <c r="A425" s="1"/>
      <c r="B425" s="7"/>
      <c r="C425" s="8"/>
      <c r="D425" s="9" t="str">
        <f t="shared" si="148"/>
        <v>ECE-1986</v>
      </c>
      <c r="E425" s="5" t="str">
        <f t="shared" si="146"/>
        <v/>
      </c>
      <c r="F425" s="5" t="str">
        <f t="shared" si="158"/>
        <v/>
      </c>
      <c r="G425" s="5" t="str">
        <f t="shared" si="158"/>
        <v/>
      </c>
      <c r="H425" s="5" t="str">
        <f t="shared" si="158"/>
        <v/>
      </c>
      <c r="I425" s="5" t="str">
        <f t="shared" si="158"/>
        <v/>
      </c>
      <c r="J425" s="5" t="str">
        <f t="shared" si="158"/>
        <v/>
      </c>
      <c r="K425" s="5" t="str">
        <f t="shared" si="158"/>
        <v/>
      </c>
      <c r="L425" s="5" t="str">
        <f t="shared" si="158"/>
        <v/>
      </c>
      <c r="M425" s="5" t="str">
        <f>IF(K425="","",IF(RIGHT(K425,4)+2&gt;2000,"",LEFT(K425,3)&amp;CHAR(CODE(RIGHT(LEFT(K425,4),1))+1)&amp;"-"&amp;TEXT(RIGHT(K425,4)+2,"0000")))</f>
        <v/>
      </c>
      <c r="N425" s="6" t="str">
        <f>IF(L425="","",IF(RIGHT(L425,4)+2&gt;2000,"",LEFT(L425,3)&amp;CHAR(CODE(RIGHT(LEFT(L425,4),1))+1)&amp;"-"&amp;TEXT(RIGHT(L425,4)+2,"0000")))</f>
        <v/>
      </c>
      <c r="O425" t="str">
        <f t="shared" si="158"/>
        <v/>
      </c>
    </row>
    <row r="426" spans="1:15" x14ac:dyDescent="0.35">
      <c r="A426" s="1"/>
      <c r="B426" s="7"/>
      <c r="C426" s="8"/>
      <c r="D426" s="9" t="str">
        <f t="shared" si="148"/>
        <v>ECF-1988</v>
      </c>
      <c r="E426" s="5" t="str">
        <f t="shared" si="146"/>
        <v/>
      </c>
      <c r="F426" s="5" t="str">
        <f t="shared" si="158"/>
        <v/>
      </c>
      <c r="G426" s="5" t="str">
        <f t="shared" si="158"/>
        <v/>
      </c>
      <c r="H426" s="5" t="str">
        <f t="shared" si="158"/>
        <v/>
      </c>
      <c r="I426" s="5" t="str">
        <f t="shared" si="158"/>
        <v/>
      </c>
      <c r="J426" s="5" t="str">
        <f t="shared" si="158"/>
        <v/>
      </c>
      <c r="K426" s="5" t="str">
        <f t="shared" si="158"/>
        <v/>
      </c>
      <c r="L426" s="5" t="str">
        <f t="shared" si="158"/>
        <v/>
      </c>
      <c r="M426" s="5" t="str">
        <f>IF(K426="","",IF(RIGHT(K426,4)+2&gt;2000,"",LEFT(K426,3)&amp;CHAR(CODE(RIGHT(LEFT(K426,4),1))+1)&amp;"-"&amp;TEXT(RIGHT(K426,4)+2,"0000")))</f>
        <v/>
      </c>
      <c r="N426" s="6" t="str">
        <f>IF(L426="","",IF(RIGHT(L426,4)+2&gt;2000,"",LEFT(L426,3)&amp;CHAR(CODE(RIGHT(LEFT(L426,4),1))+1)&amp;"-"&amp;TEXT(RIGHT(L426,4)+2,"0000")))</f>
        <v/>
      </c>
      <c r="O426" t="str">
        <f t="shared" si="158"/>
        <v/>
      </c>
    </row>
    <row r="427" spans="1:15" x14ac:dyDescent="0.35">
      <c r="A427" s="1"/>
      <c r="B427" s="7"/>
      <c r="C427" s="8"/>
      <c r="D427" s="9" t="str">
        <f t="shared" si="148"/>
        <v>ECG-1990</v>
      </c>
      <c r="E427" s="5" t="str">
        <f t="shared" si="146"/>
        <v/>
      </c>
      <c r="F427" s="5" t="str">
        <f t="shared" si="158"/>
        <v/>
      </c>
      <c r="G427" s="5" t="str">
        <f t="shared" si="158"/>
        <v/>
      </c>
      <c r="H427" s="5" t="str">
        <f t="shared" si="158"/>
        <v/>
      </c>
      <c r="I427" s="5" t="str">
        <f t="shared" si="158"/>
        <v/>
      </c>
      <c r="J427" s="5" t="str">
        <f t="shared" si="158"/>
        <v/>
      </c>
      <c r="K427" s="5" t="str">
        <f t="shared" si="158"/>
        <v/>
      </c>
      <c r="L427" s="5" t="str">
        <f t="shared" si="158"/>
        <v/>
      </c>
      <c r="M427" s="5" t="str">
        <f>IF(K427="","",IF(RIGHT(K427,4)+2&gt;2000,"",LEFT(K427,3)&amp;CHAR(CODE(RIGHT(LEFT(K427,4),1))+1)&amp;"-"&amp;TEXT(RIGHT(K427,4)+2,"0000")))</f>
        <v/>
      </c>
      <c r="N427" s="6" t="str">
        <f>IF(L427="","",IF(RIGHT(L427,4)+2&gt;2000,"",LEFT(L427,3)&amp;CHAR(CODE(RIGHT(LEFT(L427,4),1))+1)&amp;"-"&amp;TEXT(RIGHT(L427,4)+2,"0000")))</f>
        <v/>
      </c>
      <c r="O427" t="str">
        <f t="shared" si="158"/>
        <v/>
      </c>
    </row>
    <row r="428" spans="1:15" x14ac:dyDescent="0.35">
      <c r="A428" s="1"/>
      <c r="B428" s="7"/>
      <c r="C428" s="8"/>
      <c r="D428" s="9" t="str">
        <f t="shared" si="148"/>
        <v>ECH-1992</v>
      </c>
      <c r="E428" s="5" t="str">
        <f t="shared" si="146"/>
        <v/>
      </c>
      <c r="F428" s="5" t="str">
        <f t="shared" si="158"/>
        <v/>
      </c>
      <c r="G428" s="5" t="str">
        <f t="shared" si="158"/>
        <v/>
      </c>
      <c r="H428" s="5" t="str">
        <f t="shared" si="158"/>
        <v/>
      </c>
      <c r="I428" s="5" t="str">
        <f t="shared" si="158"/>
        <v/>
      </c>
      <c r="J428" s="5" t="str">
        <f t="shared" si="158"/>
        <v/>
      </c>
      <c r="K428" s="5" t="str">
        <f t="shared" si="158"/>
        <v/>
      </c>
      <c r="L428" s="5" t="str">
        <f t="shared" si="158"/>
        <v/>
      </c>
      <c r="M428" s="5" t="str">
        <f>IF(K428="","",IF(RIGHT(K428,4)+2&gt;2000,"",LEFT(K428,3)&amp;CHAR(CODE(RIGHT(LEFT(K428,4),1))+1)&amp;"-"&amp;TEXT(RIGHT(K428,4)+2,"0000")))</f>
        <v/>
      </c>
      <c r="N428" s="6" t="str">
        <f>IF(L428="","",IF(RIGHT(L428,4)+2&gt;2000,"",LEFT(L428,3)&amp;CHAR(CODE(RIGHT(LEFT(L428,4),1))+1)&amp;"-"&amp;TEXT(RIGHT(L428,4)+2,"0000")))</f>
        <v/>
      </c>
      <c r="O428" t="str">
        <f t="shared" si="158"/>
        <v/>
      </c>
    </row>
    <row r="429" spans="1:15" x14ac:dyDescent="0.35">
      <c r="A429" s="1"/>
      <c r="B429" s="7"/>
      <c r="C429" s="8"/>
      <c r="D429" s="9" t="str">
        <f t="shared" si="148"/>
        <v>ECI-1994</v>
      </c>
      <c r="E429" s="5" t="str">
        <f t="shared" si="146"/>
        <v/>
      </c>
      <c r="F429" s="5" t="str">
        <f t="shared" si="158"/>
        <v/>
      </c>
      <c r="G429" s="5" t="str">
        <f t="shared" si="158"/>
        <v/>
      </c>
      <c r="H429" s="5" t="str">
        <f t="shared" si="158"/>
        <v/>
      </c>
      <c r="I429" s="5" t="str">
        <f t="shared" si="158"/>
        <v/>
      </c>
      <c r="J429" s="5" t="str">
        <f t="shared" si="158"/>
        <v/>
      </c>
      <c r="K429" s="5" t="str">
        <f t="shared" si="158"/>
        <v/>
      </c>
      <c r="L429" s="5" t="str">
        <f t="shared" si="158"/>
        <v/>
      </c>
      <c r="M429" s="5" t="str">
        <f>IF(K429="","",IF(RIGHT(K429,4)+2&gt;2000,"",LEFT(K429,3)&amp;CHAR(CODE(RIGHT(LEFT(K429,4),1))+1)&amp;"-"&amp;TEXT(RIGHT(K429,4)+2,"0000")))</f>
        <v/>
      </c>
      <c r="N429" s="6" t="str">
        <f>IF(L429="","",IF(RIGHT(L429,4)+2&gt;2000,"",LEFT(L429,3)&amp;CHAR(CODE(RIGHT(LEFT(L429,4),1))+1)&amp;"-"&amp;TEXT(RIGHT(L429,4)+2,"0000")))</f>
        <v/>
      </c>
      <c r="O429" t="str">
        <f t="shared" si="158"/>
        <v/>
      </c>
    </row>
    <row r="430" spans="1:15" x14ac:dyDescent="0.35">
      <c r="A430" s="1"/>
      <c r="B430" s="7"/>
      <c r="C430" s="10"/>
      <c r="D430" s="11" t="str">
        <f t="shared" si="148"/>
        <v>ECJ-1996</v>
      </c>
      <c r="E430" s="5" t="str">
        <f t="shared" si="146"/>
        <v/>
      </c>
      <c r="F430" s="5" t="str">
        <f t="shared" si="158"/>
        <v/>
      </c>
      <c r="G430" s="5" t="str">
        <f t="shared" si="158"/>
        <v/>
      </c>
      <c r="H430" s="5" t="str">
        <f t="shared" si="158"/>
        <v/>
      </c>
      <c r="I430" s="5" t="str">
        <f t="shared" si="158"/>
        <v/>
      </c>
      <c r="J430" s="5" t="str">
        <f t="shared" si="158"/>
        <v/>
      </c>
      <c r="K430" s="5" t="str">
        <f t="shared" si="158"/>
        <v/>
      </c>
      <c r="L430" s="5" t="str">
        <f t="shared" si="158"/>
        <v/>
      </c>
      <c r="M430" s="5" t="str">
        <f>IF(K430="","",IF(RIGHT(K430,4)+2&gt;2000,"",LEFT(K430,3)&amp;CHAR(CODE(RIGHT(LEFT(K430,4),1))+1)&amp;"-"&amp;TEXT(RIGHT(K430,4)+2,"0000")))</f>
        <v/>
      </c>
      <c r="N430" s="6" t="str">
        <f>IF(L430="","",IF(RIGHT(L430,4)+2&gt;2000,"",LEFT(L430,3)&amp;CHAR(CODE(RIGHT(LEFT(L430,4),1))+1)&amp;"-"&amp;TEXT(RIGHT(L430,4)+2,"0000")))</f>
        <v/>
      </c>
      <c r="O430" t="str">
        <f t="shared" si="158"/>
        <v/>
      </c>
    </row>
    <row r="431" spans="1:15" x14ac:dyDescent="0.35">
      <c r="A431" s="1"/>
      <c r="B431" s="7"/>
      <c r="C431" s="3" t="str">
        <f t="shared" ref="C431" si="162">LEFT(C421,1)&amp;CHAR(CODE(RIGHT(LEFT(C421,2),1))+1)&amp;"-"&amp;TEXT(RIGHT(C421,4)+2,"000")</f>
        <v>ED-1958</v>
      </c>
      <c r="D431" s="4" t="str">
        <f t="shared" ref="D431" si="163">LEFT(C431,2)&amp;"A-"&amp;TEXT(RIGHT(C431,4)+22,"0000")</f>
        <v>EDA-1980</v>
      </c>
      <c r="E431" s="5" t="str">
        <f t="shared" si="146"/>
        <v/>
      </c>
      <c r="F431" s="5" t="str">
        <f t="shared" si="158"/>
        <v/>
      </c>
      <c r="G431" s="5" t="str">
        <f t="shared" si="158"/>
        <v/>
      </c>
      <c r="H431" s="5" t="str">
        <f t="shared" si="158"/>
        <v/>
      </c>
      <c r="I431" s="5" t="str">
        <f t="shared" si="158"/>
        <v/>
      </c>
      <c r="J431" s="5" t="str">
        <f t="shared" si="158"/>
        <v/>
      </c>
      <c r="K431" s="5" t="str">
        <f t="shared" si="158"/>
        <v/>
      </c>
      <c r="L431" s="5" t="str">
        <f t="shared" si="158"/>
        <v/>
      </c>
      <c r="M431" s="5" t="str">
        <f>IF(K431="","",IF(RIGHT(K431,4)+2&gt;2000,"",LEFT(K431,3)&amp;CHAR(CODE(RIGHT(LEFT(K431,4),1))+1)&amp;"-"&amp;TEXT(RIGHT(K431,4)+2,"0000")))</f>
        <v/>
      </c>
      <c r="N431" s="6" t="str">
        <f>IF(L431="","",IF(RIGHT(L431,4)+2&gt;2000,"",LEFT(L431,3)&amp;CHAR(CODE(RIGHT(LEFT(L431,4),1))+1)&amp;"-"&amp;TEXT(RIGHT(L431,4)+2,"0000")))</f>
        <v/>
      </c>
      <c r="O431" t="str">
        <f t="shared" si="158"/>
        <v/>
      </c>
    </row>
    <row r="432" spans="1:15" x14ac:dyDescent="0.35">
      <c r="A432" s="1"/>
      <c r="B432" s="7"/>
      <c r="C432" s="8"/>
      <c r="D432" s="9" t="str">
        <f t="shared" ref="D432:D495" si="164">IF(D431="","",IF(RIGHT(D431,4)+2&gt;2000,"",LEFT(D431,2)&amp;CHAR(CODE(RIGHT(LEFT(D431,3),1))+1)&amp;"-"&amp;TEXT(RIGHT(D431,4)+2,"000")))</f>
        <v>EDB-1982</v>
      </c>
      <c r="E432" s="5" t="str">
        <f t="shared" si="146"/>
        <v/>
      </c>
      <c r="F432" s="5" t="str">
        <f t="shared" si="158"/>
        <v/>
      </c>
      <c r="G432" s="5" t="str">
        <f t="shared" si="158"/>
        <v/>
      </c>
      <c r="H432" s="5" t="str">
        <f t="shared" si="158"/>
        <v/>
      </c>
      <c r="I432" s="5" t="str">
        <f t="shared" si="158"/>
        <v/>
      </c>
      <c r="J432" s="5" t="str">
        <f t="shared" si="158"/>
        <v/>
      </c>
      <c r="K432" s="5" t="str">
        <f t="shared" si="158"/>
        <v/>
      </c>
      <c r="L432" s="5" t="str">
        <f t="shared" si="158"/>
        <v/>
      </c>
      <c r="M432" s="5" t="str">
        <f>IF(K432="","",IF(RIGHT(K432,4)+2&gt;2000,"",LEFT(K432,3)&amp;CHAR(CODE(RIGHT(LEFT(K432,4),1))+1)&amp;"-"&amp;TEXT(RIGHT(K432,4)+2,"0000")))</f>
        <v/>
      </c>
      <c r="N432" s="6" t="str">
        <f>IF(L432="","",IF(RIGHT(L432,4)+2&gt;2000,"",LEFT(L432,3)&amp;CHAR(CODE(RIGHT(LEFT(L432,4),1))+1)&amp;"-"&amp;TEXT(RIGHT(L432,4)+2,"0000")))</f>
        <v/>
      </c>
      <c r="O432" t="str">
        <f t="shared" si="158"/>
        <v/>
      </c>
    </row>
    <row r="433" spans="1:15" x14ac:dyDescent="0.35">
      <c r="A433" s="1"/>
      <c r="B433" s="7"/>
      <c r="C433" s="8"/>
      <c r="D433" s="9" t="str">
        <f t="shared" si="148"/>
        <v>EDC-1984</v>
      </c>
      <c r="E433" s="5" t="str">
        <f t="shared" si="146"/>
        <v/>
      </c>
      <c r="F433" s="5" t="str">
        <f t="shared" si="158"/>
        <v/>
      </c>
      <c r="G433" s="5" t="str">
        <f t="shared" si="158"/>
        <v/>
      </c>
      <c r="H433" s="5" t="str">
        <f t="shared" si="158"/>
        <v/>
      </c>
      <c r="I433" s="5" t="str">
        <f t="shared" si="158"/>
        <v/>
      </c>
      <c r="J433" s="5" t="str">
        <f t="shared" si="158"/>
        <v/>
      </c>
      <c r="K433" s="5" t="str">
        <f t="shared" si="158"/>
        <v/>
      </c>
      <c r="L433" s="5" t="str">
        <f t="shared" si="158"/>
        <v/>
      </c>
      <c r="M433" s="5" t="str">
        <f>IF(K433="","",IF(RIGHT(K433,4)+2&gt;2000,"",LEFT(K433,3)&amp;CHAR(CODE(RIGHT(LEFT(K433,4),1))+1)&amp;"-"&amp;TEXT(RIGHT(K433,4)+2,"0000")))</f>
        <v/>
      </c>
      <c r="N433" s="6" t="str">
        <f>IF(L433="","",IF(RIGHT(L433,4)+2&gt;2000,"",LEFT(L433,3)&amp;CHAR(CODE(RIGHT(LEFT(L433,4),1))+1)&amp;"-"&amp;TEXT(RIGHT(L433,4)+2,"0000")))</f>
        <v/>
      </c>
      <c r="O433" t="str">
        <f t="shared" si="158"/>
        <v/>
      </c>
    </row>
    <row r="434" spans="1:15" x14ac:dyDescent="0.35">
      <c r="A434" s="1"/>
      <c r="B434" s="7"/>
      <c r="C434" s="8"/>
      <c r="D434" s="9" t="str">
        <f t="shared" si="148"/>
        <v>EDD-1986</v>
      </c>
      <c r="E434" s="5" t="str">
        <f t="shared" si="146"/>
        <v/>
      </c>
      <c r="F434" s="5" t="str">
        <f t="shared" ref="F434:O449" si="165">IF(E434="","",IF(RIGHT(E434,4)+2&gt;2000,"",LEFT(E434,3)&amp;CHAR(CODE(RIGHT(LEFT(E434,4),1))+1)&amp;"-"&amp;TEXT(RIGHT(E434,4)+2,"0000")))</f>
        <v/>
      </c>
      <c r="G434" s="5" t="str">
        <f t="shared" si="165"/>
        <v/>
      </c>
      <c r="H434" s="5" t="str">
        <f t="shared" si="165"/>
        <v/>
      </c>
      <c r="I434" s="5" t="str">
        <f t="shared" si="165"/>
        <v/>
      </c>
      <c r="J434" s="5" t="str">
        <f t="shared" si="165"/>
        <v/>
      </c>
      <c r="K434" s="5" t="str">
        <f t="shared" si="165"/>
        <v/>
      </c>
      <c r="L434" s="5" t="str">
        <f t="shared" si="165"/>
        <v/>
      </c>
      <c r="M434" s="5" t="str">
        <f>IF(K434="","",IF(RIGHT(K434,4)+2&gt;2000,"",LEFT(K434,3)&amp;CHAR(CODE(RIGHT(LEFT(K434,4),1))+1)&amp;"-"&amp;TEXT(RIGHT(K434,4)+2,"0000")))</f>
        <v/>
      </c>
      <c r="N434" s="6" t="str">
        <f>IF(L434="","",IF(RIGHT(L434,4)+2&gt;2000,"",LEFT(L434,3)&amp;CHAR(CODE(RIGHT(LEFT(L434,4),1))+1)&amp;"-"&amp;TEXT(RIGHT(L434,4)+2,"0000")))</f>
        <v/>
      </c>
      <c r="O434" t="str">
        <f t="shared" si="165"/>
        <v/>
      </c>
    </row>
    <row r="435" spans="1:15" x14ac:dyDescent="0.35">
      <c r="A435" s="1"/>
      <c r="B435" s="7"/>
      <c r="C435" s="8"/>
      <c r="D435" s="9" t="str">
        <f t="shared" si="148"/>
        <v>EDE-1988</v>
      </c>
      <c r="E435" s="5" t="str">
        <f t="shared" si="146"/>
        <v/>
      </c>
      <c r="F435" s="5" t="str">
        <f t="shared" si="165"/>
        <v/>
      </c>
      <c r="G435" s="5" t="str">
        <f t="shared" si="165"/>
        <v/>
      </c>
      <c r="H435" s="5" t="str">
        <f t="shared" si="165"/>
        <v/>
      </c>
      <c r="I435" s="5" t="str">
        <f t="shared" si="165"/>
        <v/>
      </c>
      <c r="J435" s="5" t="str">
        <f t="shared" si="165"/>
        <v/>
      </c>
      <c r="K435" s="5" t="str">
        <f t="shared" si="165"/>
        <v/>
      </c>
      <c r="L435" s="5" t="str">
        <f t="shared" si="165"/>
        <v/>
      </c>
      <c r="M435" s="5" t="str">
        <f>IF(K435="","",IF(RIGHT(K435,4)+2&gt;2000,"",LEFT(K435,3)&amp;CHAR(CODE(RIGHT(LEFT(K435,4),1))+1)&amp;"-"&amp;TEXT(RIGHT(K435,4)+2,"0000")))</f>
        <v/>
      </c>
      <c r="N435" s="6" t="str">
        <f>IF(L435="","",IF(RIGHT(L435,4)+2&gt;2000,"",LEFT(L435,3)&amp;CHAR(CODE(RIGHT(LEFT(L435,4),1))+1)&amp;"-"&amp;TEXT(RIGHT(L435,4)+2,"0000")))</f>
        <v/>
      </c>
      <c r="O435" t="str">
        <f t="shared" si="165"/>
        <v/>
      </c>
    </row>
    <row r="436" spans="1:15" x14ac:dyDescent="0.35">
      <c r="A436" s="1"/>
      <c r="B436" s="7"/>
      <c r="C436" s="8"/>
      <c r="D436" s="9" t="str">
        <f t="shared" si="148"/>
        <v>EDF-1990</v>
      </c>
      <c r="E436" s="5" t="str">
        <f t="shared" si="146"/>
        <v/>
      </c>
      <c r="F436" s="5" t="str">
        <f t="shared" si="165"/>
        <v/>
      </c>
      <c r="G436" s="5" t="str">
        <f t="shared" si="165"/>
        <v/>
      </c>
      <c r="H436" s="5" t="str">
        <f t="shared" si="165"/>
        <v/>
      </c>
      <c r="I436" s="5" t="str">
        <f t="shared" si="165"/>
        <v/>
      </c>
      <c r="J436" s="5" t="str">
        <f t="shared" si="165"/>
        <v/>
      </c>
      <c r="K436" s="5" t="str">
        <f t="shared" si="165"/>
        <v/>
      </c>
      <c r="L436" s="5" t="str">
        <f t="shared" si="165"/>
        <v/>
      </c>
      <c r="M436" s="5" t="str">
        <f>IF(K436="","",IF(RIGHT(K436,4)+2&gt;2000,"",LEFT(K436,3)&amp;CHAR(CODE(RIGHT(LEFT(K436,4),1))+1)&amp;"-"&amp;TEXT(RIGHT(K436,4)+2,"0000")))</f>
        <v/>
      </c>
      <c r="N436" s="6" t="str">
        <f>IF(L436="","",IF(RIGHT(L436,4)+2&gt;2000,"",LEFT(L436,3)&amp;CHAR(CODE(RIGHT(LEFT(L436,4),1))+1)&amp;"-"&amp;TEXT(RIGHT(L436,4)+2,"0000")))</f>
        <v/>
      </c>
      <c r="O436" t="str">
        <f t="shared" si="165"/>
        <v/>
      </c>
    </row>
    <row r="437" spans="1:15" x14ac:dyDescent="0.35">
      <c r="A437" s="1"/>
      <c r="B437" s="7"/>
      <c r="C437" s="8"/>
      <c r="D437" s="9" t="str">
        <f t="shared" si="148"/>
        <v>EDG-1992</v>
      </c>
      <c r="E437" s="5" t="str">
        <f t="shared" si="146"/>
        <v/>
      </c>
      <c r="F437" s="5" t="str">
        <f t="shared" si="165"/>
        <v/>
      </c>
      <c r="G437" s="5" t="str">
        <f t="shared" si="165"/>
        <v/>
      </c>
      <c r="H437" s="5" t="str">
        <f t="shared" si="165"/>
        <v/>
      </c>
      <c r="I437" s="5" t="str">
        <f t="shared" si="165"/>
        <v/>
      </c>
      <c r="J437" s="5" t="str">
        <f t="shared" si="165"/>
        <v/>
      </c>
      <c r="K437" s="5" t="str">
        <f t="shared" si="165"/>
        <v/>
      </c>
      <c r="L437" s="5" t="str">
        <f t="shared" si="165"/>
        <v/>
      </c>
      <c r="M437" s="5" t="str">
        <f>IF(K437="","",IF(RIGHT(K437,4)+2&gt;2000,"",LEFT(K437,3)&amp;CHAR(CODE(RIGHT(LEFT(K437,4),1))+1)&amp;"-"&amp;TEXT(RIGHT(K437,4)+2,"0000")))</f>
        <v/>
      </c>
      <c r="N437" s="6" t="str">
        <f>IF(L437="","",IF(RIGHT(L437,4)+2&gt;2000,"",LEFT(L437,3)&amp;CHAR(CODE(RIGHT(LEFT(L437,4),1))+1)&amp;"-"&amp;TEXT(RIGHT(L437,4)+2,"0000")))</f>
        <v/>
      </c>
      <c r="O437" t="str">
        <f t="shared" si="165"/>
        <v/>
      </c>
    </row>
    <row r="438" spans="1:15" x14ac:dyDescent="0.35">
      <c r="A438" s="1"/>
      <c r="B438" s="7"/>
      <c r="C438" s="8"/>
      <c r="D438" s="9" t="str">
        <f t="shared" si="148"/>
        <v>EDH-1994</v>
      </c>
      <c r="E438" s="5" t="str">
        <f t="shared" si="146"/>
        <v/>
      </c>
      <c r="F438" s="5" t="str">
        <f t="shared" si="165"/>
        <v/>
      </c>
      <c r="G438" s="5" t="str">
        <f t="shared" si="165"/>
        <v/>
      </c>
      <c r="H438" s="5" t="str">
        <f t="shared" si="165"/>
        <v/>
      </c>
      <c r="I438" s="5" t="str">
        <f t="shared" si="165"/>
        <v/>
      </c>
      <c r="J438" s="5" t="str">
        <f t="shared" si="165"/>
        <v/>
      </c>
      <c r="K438" s="5" t="str">
        <f t="shared" si="165"/>
        <v/>
      </c>
      <c r="L438" s="5" t="str">
        <f t="shared" si="165"/>
        <v/>
      </c>
      <c r="M438" s="5" t="str">
        <f>IF(K438="","",IF(RIGHT(K438,4)+2&gt;2000,"",LEFT(K438,3)&amp;CHAR(CODE(RIGHT(LEFT(K438,4),1))+1)&amp;"-"&amp;TEXT(RIGHT(K438,4)+2,"0000")))</f>
        <v/>
      </c>
      <c r="N438" s="6" t="str">
        <f>IF(L438="","",IF(RIGHT(L438,4)+2&gt;2000,"",LEFT(L438,3)&amp;CHAR(CODE(RIGHT(LEFT(L438,4),1))+1)&amp;"-"&amp;TEXT(RIGHT(L438,4)+2,"0000")))</f>
        <v/>
      </c>
      <c r="O438" t="str">
        <f t="shared" si="165"/>
        <v/>
      </c>
    </row>
    <row r="439" spans="1:15" x14ac:dyDescent="0.35">
      <c r="A439" s="1"/>
      <c r="B439" s="7"/>
      <c r="C439" s="8"/>
      <c r="D439" s="9" t="str">
        <f t="shared" si="148"/>
        <v>EDI-1996</v>
      </c>
      <c r="E439" s="5" t="str">
        <f t="shared" si="146"/>
        <v/>
      </c>
      <c r="F439" s="5" t="str">
        <f t="shared" si="165"/>
        <v/>
      </c>
      <c r="G439" s="5" t="str">
        <f t="shared" si="165"/>
        <v/>
      </c>
      <c r="H439" s="5" t="str">
        <f t="shared" si="165"/>
        <v/>
      </c>
      <c r="I439" s="5" t="str">
        <f t="shared" si="165"/>
        <v/>
      </c>
      <c r="J439" s="5" t="str">
        <f t="shared" si="165"/>
        <v/>
      </c>
      <c r="K439" s="5" t="str">
        <f t="shared" si="165"/>
        <v/>
      </c>
      <c r="L439" s="5" t="str">
        <f t="shared" si="165"/>
        <v/>
      </c>
      <c r="M439" s="5" t="str">
        <f>IF(K439="","",IF(RIGHT(K439,4)+2&gt;2000,"",LEFT(K439,3)&amp;CHAR(CODE(RIGHT(LEFT(K439,4),1))+1)&amp;"-"&amp;TEXT(RIGHT(K439,4)+2,"0000")))</f>
        <v/>
      </c>
      <c r="N439" s="6" t="str">
        <f>IF(L439="","",IF(RIGHT(L439,4)+2&gt;2000,"",LEFT(L439,3)&amp;CHAR(CODE(RIGHT(LEFT(L439,4),1))+1)&amp;"-"&amp;TEXT(RIGHT(L439,4)+2,"0000")))</f>
        <v/>
      </c>
      <c r="O439" t="str">
        <f t="shared" si="165"/>
        <v/>
      </c>
    </row>
    <row r="440" spans="1:15" x14ac:dyDescent="0.35">
      <c r="A440" s="1"/>
      <c r="B440" s="7"/>
      <c r="C440" s="10"/>
      <c r="D440" s="11" t="str">
        <f t="shared" si="148"/>
        <v>EDJ-1998</v>
      </c>
      <c r="E440" s="5" t="str">
        <f t="shared" si="146"/>
        <v/>
      </c>
      <c r="F440" s="5" t="str">
        <f t="shared" si="165"/>
        <v/>
      </c>
      <c r="G440" s="5" t="str">
        <f t="shared" si="165"/>
        <v/>
      </c>
      <c r="H440" s="5" t="str">
        <f t="shared" si="165"/>
        <v/>
      </c>
      <c r="I440" s="5" t="str">
        <f t="shared" si="165"/>
        <v/>
      </c>
      <c r="J440" s="5" t="str">
        <f t="shared" si="165"/>
        <v/>
      </c>
      <c r="K440" s="5" t="str">
        <f t="shared" si="165"/>
        <v/>
      </c>
      <c r="L440" s="5" t="str">
        <f t="shared" si="165"/>
        <v/>
      </c>
      <c r="M440" s="5" t="str">
        <f>IF(K440="","",IF(RIGHT(K440,4)+2&gt;2000,"",LEFT(K440,3)&amp;CHAR(CODE(RIGHT(LEFT(K440,4),1))+1)&amp;"-"&amp;TEXT(RIGHT(K440,4)+2,"0000")))</f>
        <v/>
      </c>
      <c r="N440" s="6" t="str">
        <f>IF(L440="","",IF(RIGHT(L440,4)+2&gt;2000,"",LEFT(L440,3)&amp;CHAR(CODE(RIGHT(LEFT(L440,4),1))+1)&amp;"-"&amp;TEXT(RIGHT(L440,4)+2,"0000")))</f>
        <v/>
      </c>
      <c r="O440" t="str">
        <f t="shared" si="165"/>
        <v/>
      </c>
    </row>
    <row r="441" spans="1:15" x14ac:dyDescent="0.35">
      <c r="A441" s="1"/>
      <c r="B441" s="7"/>
      <c r="C441" s="3" t="str">
        <f t="shared" ref="C441" si="166">LEFT(C431,1)&amp;CHAR(CODE(RIGHT(LEFT(C431,2),1))+1)&amp;"-"&amp;TEXT(RIGHT(C431,4)+2,"000")</f>
        <v>EE-1960</v>
      </c>
      <c r="D441" s="4" t="str">
        <f t="shared" ref="D441" si="167">LEFT(C441,2)&amp;"A-"&amp;TEXT(RIGHT(C441,4)+22,"0000")</f>
        <v>EEA-1982</v>
      </c>
      <c r="E441" s="5" t="str">
        <f t="shared" si="146"/>
        <v/>
      </c>
      <c r="F441" s="5" t="str">
        <f t="shared" si="165"/>
        <v/>
      </c>
      <c r="G441" s="5" t="str">
        <f t="shared" si="165"/>
        <v/>
      </c>
      <c r="H441" s="5" t="str">
        <f t="shared" si="165"/>
        <v/>
      </c>
      <c r="I441" s="5" t="str">
        <f t="shared" si="165"/>
        <v/>
      </c>
      <c r="J441" s="5" t="str">
        <f t="shared" si="165"/>
        <v/>
      </c>
      <c r="K441" s="5" t="str">
        <f t="shared" si="165"/>
        <v/>
      </c>
      <c r="L441" s="5" t="str">
        <f t="shared" si="165"/>
        <v/>
      </c>
      <c r="M441" s="5" t="str">
        <f>IF(K441="","",IF(RIGHT(K441,4)+2&gt;2000,"",LEFT(K441,3)&amp;CHAR(CODE(RIGHT(LEFT(K441,4),1))+1)&amp;"-"&amp;TEXT(RIGHT(K441,4)+2,"0000")))</f>
        <v/>
      </c>
      <c r="N441" s="6" t="str">
        <f>IF(L441="","",IF(RIGHT(L441,4)+2&gt;2000,"",LEFT(L441,3)&amp;CHAR(CODE(RIGHT(LEFT(L441,4),1))+1)&amp;"-"&amp;TEXT(RIGHT(L441,4)+2,"0000")))</f>
        <v/>
      </c>
      <c r="O441" t="str">
        <f t="shared" si="165"/>
        <v/>
      </c>
    </row>
    <row r="442" spans="1:15" x14ac:dyDescent="0.35">
      <c r="A442" s="1"/>
      <c r="B442" s="7"/>
      <c r="C442" s="8"/>
      <c r="D442" s="9" t="str">
        <f t="shared" ref="D442:D505" si="168">IF(D441="","",IF(RIGHT(D441,4)+2&gt;2000,"",LEFT(D441,2)&amp;CHAR(CODE(RIGHT(LEFT(D441,3),1))+1)&amp;"-"&amp;TEXT(RIGHT(D441,4)+2,"000")))</f>
        <v>EEB-1984</v>
      </c>
      <c r="E442" s="5" t="str">
        <f t="shared" si="146"/>
        <v/>
      </c>
      <c r="F442" s="5" t="str">
        <f t="shared" si="165"/>
        <v/>
      </c>
      <c r="G442" s="5" t="str">
        <f t="shared" si="165"/>
        <v/>
      </c>
      <c r="H442" s="5" t="str">
        <f t="shared" si="165"/>
        <v/>
      </c>
      <c r="I442" s="5" t="str">
        <f t="shared" si="165"/>
        <v/>
      </c>
      <c r="J442" s="5" t="str">
        <f t="shared" si="165"/>
        <v/>
      </c>
      <c r="K442" s="5" t="str">
        <f t="shared" si="165"/>
        <v/>
      </c>
      <c r="L442" s="5" t="str">
        <f t="shared" si="165"/>
        <v/>
      </c>
      <c r="M442" s="5" t="str">
        <f>IF(K442="","",IF(RIGHT(K442,4)+2&gt;2000,"",LEFT(K442,3)&amp;CHAR(CODE(RIGHT(LEFT(K442,4),1))+1)&amp;"-"&amp;TEXT(RIGHT(K442,4)+2,"0000")))</f>
        <v/>
      </c>
      <c r="N442" s="6" t="str">
        <f>IF(L442="","",IF(RIGHT(L442,4)+2&gt;2000,"",LEFT(L442,3)&amp;CHAR(CODE(RIGHT(LEFT(L442,4),1))+1)&amp;"-"&amp;TEXT(RIGHT(L442,4)+2,"0000")))</f>
        <v/>
      </c>
      <c r="O442" t="str">
        <f t="shared" si="165"/>
        <v/>
      </c>
    </row>
    <row r="443" spans="1:15" x14ac:dyDescent="0.35">
      <c r="A443" s="1"/>
      <c r="B443" s="7"/>
      <c r="C443" s="8"/>
      <c r="D443" s="9" t="str">
        <f t="shared" si="148"/>
        <v>EEC-1986</v>
      </c>
      <c r="E443" s="5" t="str">
        <f t="shared" si="146"/>
        <v/>
      </c>
      <c r="F443" s="5" t="str">
        <f t="shared" si="165"/>
        <v/>
      </c>
      <c r="G443" s="5" t="str">
        <f t="shared" si="165"/>
        <v/>
      </c>
      <c r="H443" s="5" t="str">
        <f t="shared" si="165"/>
        <v/>
      </c>
      <c r="I443" s="5" t="str">
        <f t="shared" si="165"/>
        <v/>
      </c>
      <c r="J443" s="5" t="str">
        <f t="shared" si="165"/>
        <v/>
      </c>
      <c r="K443" s="5" t="str">
        <f t="shared" si="165"/>
        <v/>
      </c>
      <c r="L443" s="5" t="str">
        <f t="shared" si="165"/>
        <v/>
      </c>
      <c r="M443" s="5" t="str">
        <f>IF(K443="","",IF(RIGHT(K443,4)+2&gt;2000,"",LEFT(K443,3)&amp;CHAR(CODE(RIGHT(LEFT(K443,4),1))+1)&amp;"-"&amp;TEXT(RIGHT(K443,4)+2,"0000")))</f>
        <v/>
      </c>
      <c r="N443" s="6" t="str">
        <f>IF(L443="","",IF(RIGHT(L443,4)+2&gt;2000,"",LEFT(L443,3)&amp;CHAR(CODE(RIGHT(LEFT(L443,4),1))+1)&amp;"-"&amp;TEXT(RIGHT(L443,4)+2,"0000")))</f>
        <v/>
      </c>
      <c r="O443" t="str">
        <f t="shared" si="165"/>
        <v/>
      </c>
    </row>
    <row r="444" spans="1:15" x14ac:dyDescent="0.35">
      <c r="A444" s="1"/>
      <c r="B444" s="7"/>
      <c r="C444" s="8"/>
      <c r="D444" s="9" t="str">
        <f t="shared" si="148"/>
        <v>EED-1988</v>
      </c>
      <c r="E444" s="5" t="str">
        <f t="shared" si="146"/>
        <v/>
      </c>
      <c r="F444" s="5" t="str">
        <f t="shared" si="165"/>
        <v/>
      </c>
      <c r="G444" s="5" t="str">
        <f t="shared" si="165"/>
        <v/>
      </c>
      <c r="H444" s="5" t="str">
        <f t="shared" si="165"/>
        <v/>
      </c>
      <c r="I444" s="5" t="str">
        <f t="shared" si="165"/>
        <v/>
      </c>
      <c r="J444" s="5" t="str">
        <f t="shared" si="165"/>
        <v/>
      </c>
      <c r="K444" s="5" t="str">
        <f t="shared" si="165"/>
        <v/>
      </c>
      <c r="L444" s="5" t="str">
        <f t="shared" si="165"/>
        <v/>
      </c>
      <c r="M444" s="5" t="str">
        <f>IF(K444="","",IF(RIGHT(K444,4)+2&gt;2000,"",LEFT(K444,3)&amp;CHAR(CODE(RIGHT(LEFT(K444,4),1))+1)&amp;"-"&amp;TEXT(RIGHT(K444,4)+2,"0000")))</f>
        <v/>
      </c>
      <c r="N444" s="6" t="str">
        <f>IF(L444="","",IF(RIGHT(L444,4)+2&gt;2000,"",LEFT(L444,3)&amp;CHAR(CODE(RIGHT(LEFT(L444,4),1))+1)&amp;"-"&amp;TEXT(RIGHT(L444,4)+2,"0000")))</f>
        <v/>
      </c>
      <c r="O444" t="str">
        <f t="shared" si="165"/>
        <v/>
      </c>
    </row>
    <row r="445" spans="1:15" x14ac:dyDescent="0.35">
      <c r="A445" s="1"/>
      <c r="B445" s="7"/>
      <c r="C445" s="8"/>
      <c r="D445" s="9" t="str">
        <f t="shared" si="148"/>
        <v>EEE-1990</v>
      </c>
      <c r="E445" s="5" t="str">
        <f t="shared" si="146"/>
        <v/>
      </c>
      <c r="F445" s="5" t="str">
        <f t="shared" si="165"/>
        <v/>
      </c>
      <c r="G445" s="5" t="str">
        <f t="shared" si="165"/>
        <v/>
      </c>
      <c r="H445" s="5" t="str">
        <f t="shared" si="165"/>
        <v/>
      </c>
      <c r="I445" s="5" t="str">
        <f t="shared" si="165"/>
        <v/>
      </c>
      <c r="J445" s="5" t="str">
        <f t="shared" si="165"/>
        <v/>
      </c>
      <c r="K445" s="5" t="str">
        <f t="shared" si="165"/>
        <v/>
      </c>
      <c r="L445" s="5" t="str">
        <f t="shared" si="165"/>
        <v/>
      </c>
      <c r="M445" s="5" t="str">
        <f>IF(K445="","",IF(RIGHT(K445,4)+2&gt;2000,"",LEFT(K445,3)&amp;CHAR(CODE(RIGHT(LEFT(K445,4),1))+1)&amp;"-"&amp;TEXT(RIGHT(K445,4)+2,"0000")))</f>
        <v/>
      </c>
      <c r="N445" s="6" t="str">
        <f>IF(L445="","",IF(RIGHT(L445,4)+2&gt;2000,"",LEFT(L445,3)&amp;CHAR(CODE(RIGHT(LEFT(L445,4),1))+1)&amp;"-"&amp;TEXT(RIGHT(L445,4)+2,"0000")))</f>
        <v/>
      </c>
      <c r="O445" t="str">
        <f t="shared" si="165"/>
        <v/>
      </c>
    </row>
    <row r="446" spans="1:15" x14ac:dyDescent="0.35">
      <c r="A446" s="1"/>
      <c r="B446" s="7"/>
      <c r="C446" s="8"/>
      <c r="D446" s="9" t="str">
        <f t="shared" si="148"/>
        <v>EEF-1992</v>
      </c>
      <c r="E446" s="5" t="str">
        <f t="shared" si="146"/>
        <v/>
      </c>
      <c r="F446" s="5" t="str">
        <f t="shared" si="165"/>
        <v/>
      </c>
      <c r="G446" s="5" t="str">
        <f t="shared" si="165"/>
        <v/>
      </c>
      <c r="H446" s="5" t="str">
        <f t="shared" si="165"/>
        <v/>
      </c>
      <c r="I446" s="5" t="str">
        <f t="shared" si="165"/>
        <v/>
      </c>
      <c r="J446" s="5" t="str">
        <f t="shared" si="165"/>
        <v/>
      </c>
      <c r="K446" s="5" t="str">
        <f t="shared" si="165"/>
        <v/>
      </c>
      <c r="L446" s="5" t="str">
        <f t="shared" si="165"/>
        <v/>
      </c>
      <c r="M446" s="5" t="str">
        <f>IF(K446="","",IF(RIGHT(K446,4)+2&gt;2000,"",LEFT(K446,3)&amp;CHAR(CODE(RIGHT(LEFT(K446,4),1))+1)&amp;"-"&amp;TEXT(RIGHT(K446,4)+2,"0000")))</f>
        <v/>
      </c>
      <c r="N446" s="6" t="str">
        <f>IF(L446="","",IF(RIGHT(L446,4)+2&gt;2000,"",LEFT(L446,3)&amp;CHAR(CODE(RIGHT(LEFT(L446,4),1))+1)&amp;"-"&amp;TEXT(RIGHT(L446,4)+2,"0000")))</f>
        <v/>
      </c>
      <c r="O446" t="str">
        <f t="shared" si="165"/>
        <v/>
      </c>
    </row>
    <row r="447" spans="1:15" x14ac:dyDescent="0.35">
      <c r="A447" s="1"/>
      <c r="B447" s="7"/>
      <c r="C447" s="8"/>
      <c r="D447" s="9" t="str">
        <f t="shared" si="148"/>
        <v>EEG-1994</v>
      </c>
      <c r="E447" s="5" t="str">
        <f t="shared" si="146"/>
        <v/>
      </c>
      <c r="F447" s="5" t="str">
        <f t="shared" si="165"/>
        <v/>
      </c>
      <c r="G447" s="5" t="str">
        <f t="shared" si="165"/>
        <v/>
      </c>
      <c r="H447" s="5" t="str">
        <f t="shared" si="165"/>
        <v/>
      </c>
      <c r="I447" s="5" t="str">
        <f t="shared" si="165"/>
        <v/>
      </c>
      <c r="J447" s="5" t="str">
        <f t="shared" si="165"/>
        <v/>
      </c>
      <c r="K447" s="5" t="str">
        <f t="shared" si="165"/>
        <v/>
      </c>
      <c r="L447" s="5" t="str">
        <f t="shared" si="165"/>
        <v/>
      </c>
      <c r="M447" s="5" t="str">
        <f>IF(K447="","",IF(RIGHT(K447,4)+2&gt;2000,"",LEFT(K447,3)&amp;CHAR(CODE(RIGHT(LEFT(K447,4),1))+1)&amp;"-"&amp;TEXT(RIGHT(K447,4)+2,"0000")))</f>
        <v/>
      </c>
      <c r="N447" s="6" t="str">
        <f>IF(L447="","",IF(RIGHT(L447,4)+2&gt;2000,"",LEFT(L447,3)&amp;CHAR(CODE(RIGHT(LEFT(L447,4),1))+1)&amp;"-"&amp;TEXT(RIGHT(L447,4)+2,"0000")))</f>
        <v/>
      </c>
      <c r="O447" t="str">
        <f t="shared" si="165"/>
        <v/>
      </c>
    </row>
    <row r="448" spans="1:15" x14ac:dyDescent="0.35">
      <c r="A448" s="1"/>
      <c r="B448" s="7"/>
      <c r="C448" s="8"/>
      <c r="D448" s="9" t="str">
        <f t="shared" si="148"/>
        <v>EEH-1996</v>
      </c>
      <c r="E448" s="5" t="str">
        <f t="shared" si="146"/>
        <v/>
      </c>
      <c r="F448" s="5" t="str">
        <f t="shared" si="165"/>
        <v/>
      </c>
      <c r="G448" s="5" t="str">
        <f t="shared" si="165"/>
        <v/>
      </c>
      <c r="H448" s="5" t="str">
        <f t="shared" si="165"/>
        <v/>
      </c>
      <c r="I448" s="5" t="str">
        <f t="shared" si="165"/>
        <v/>
      </c>
      <c r="J448" s="5" t="str">
        <f t="shared" si="165"/>
        <v/>
      </c>
      <c r="K448" s="5" t="str">
        <f t="shared" si="165"/>
        <v/>
      </c>
      <c r="L448" s="5" t="str">
        <f t="shared" si="165"/>
        <v/>
      </c>
      <c r="M448" s="5" t="str">
        <f>IF(K448="","",IF(RIGHT(K448,4)+2&gt;2000,"",LEFT(K448,3)&amp;CHAR(CODE(RIGHT(LEFT(K448,4),1))+1)&amp;"-"&amp;TEXT(RIGHT(K448,4)+2,"0000")))</f>
        <v/>
      </c>
      <c r="N448" s="6" t="str">
        <f>IF(L448="","",IF(RIGHT(L448,4)+2&gt;2000,"",LEFT(L448,3)&amp;CHAR(CODE(RIGHT(LEFT(L448,4),1))+1)&amp;"-"&amp;TEXT(RIGHT(L448,4)+2,"0000")))</f>
        <v/>
      </c>
      <c r="O448" t="str">
        <f t="shared" si="165"/>
        <v/>
      </c>
    </row>
    <row r="449" spans="1:15" x14ac:dyDescent="0.35">
      <c r="A449" s="1"/>
      <c r="B449" s="7"/>
      <c r="C449" s="8"/>
      <c r="D449" s="9" t="str">
        <f t="shared" si="148"/>
        <v>EEI-1998</v>
      </c>
      <c r="E449" s="5" t="str">
        <f t="shared" si="146"/>
        <v/>
      </c>
      <c r="F449" s="5" t="str">
        <f t="shared" si="165"/>
        <v/>
      </c>
      <c r="G449" s="5" t="str">
        <f t="shared" si="165"/>
        <v/>
      </c>
      <c r="H449" s="5" t="str">
        <f t="shared" si="165"/>
        <v/>
      </c>
      <c r="I449" s="5" t="str">
        <f t="shared" si="165"/>
        <v/>
      </c>
      <c r="J449" s="5" t="str">
        <f t="shared" si="165"/>
        <v/>
      </c>
      <c r="K449" s="5" t="str">
        <f t="shared" si="165"/>
        <v/>
      </c>
      <c r="L449" s="5" t="str">
        <f t="shared" si="165"/>
        <v/>
      </c>
      <c r="M449" s="5" t="str">
        <f>IF(K449="","",IF(RIGHT(K449,4)+2&gt;2000,"",LEFT(K449,3)&amp;CHAR(CODE(RIGHT(LEFT(K449,4),1))+1)&amp;"-"&amp;TEXT(RIGHT(K449,4)+2,"0000")))</f>
        <v/>
      </c>
      <c r="N449" s="6" t="str">
        <f>IF(L449="","",IF(RIGHT(L449,4)+2&gt;2000,"",LEFT(L449,3)&amp;CHAR(CODE(RIGHT(LEFT(L449,4),1))+1)&amp;"-"&amp;TEXT(RIGHT(L449,4)+2,"0000")))</f>
        <v/>
      </c>
      <c r="O449" t="str">
        <f t="shared" si="165"/>
        <v/>
      </c>
    </row>
    <row r="450" spans="1:15" x14ac:dyDescent="0.35">
      <c r="A450" s="1"/>
      <c r="B450" s="7"/>
      <c r="C450" s="10"/>
      <c r="D450" s="11" t="str">
        <f t="shared" si="148"/>
        <v>EEJ-2000</v>
      </c>
      <c r="E450" s="5" t="str">
        <f t="shared" ref="E450:E513" si="169">IF(D450="","",IF(RIGHT(D450,4)+22&gt;2000,"",LEFT(D450,3)&amp;"A-"&amp;TEXT(RIGHT(D450,4)+22,"0000")))</f>
        <v/>
      </c>
      <c r="F450" s="5" t="str">
        <f t="shared" ref="F450:O465" si="170">IF(E450="","",IF(RIGHT(E450,4)+2&gt;2000,"",LEFT(E450,3)&amp;CHAR(CODE(RIGHT(LEFT(E450,4),1))+1)&amp;"-"&amp;TEXT(RIGHT(E450,4)+2,"0000")))</f>
        <v/>
      </c>
      <c r="G450" s="5" t="str">
        <f t="shared" si="170"/>
        <v/>
      </c>
      <c r="H450" s="5" t="str">
        <f t="shared" si="170"/>
        <v/>
      </c>
      <c r="I450" s="5" t="str">
        <f t="shared" si="170"/>
        <v/>
      </c>
      <c r="J450" s="5" t="str">
        <f t="shared" si="170"/>
        <v/>
      </c>
      <c r="K450" s="5" t="str">
        <f t="shared" si="170"/>
        <v/>
      </c>
      <c r="L450" s="5" t="str">
        <f t="shared" si="170"/>
        <v/>
      </c>
      <c r="M450" s="5" t="str">
        <f>IF(K450="","",IF(RIGHT(K450,4)+2&gt;2000,"",LEFT(K450,3)&amp;CHAR(CODE(RIGHT(LEFT(K450,4),1))+1)&amp;"-"&amp;TEXT(RIGHT(K450,4)+2,"0000")))</f>
        <v/>
      </c>
      <c r="N450" s="6" t="str">
        <f>IF(L450="","",IF(RIGHT(L450,4)+2&gt;2000,"",LEFT(L450,3)&amp;CHAR(CODE(RIGHT(LEFT(L450,4),1))+1)&amp;"-"&amp;TEXT(RIGHT(L450,4)+2,"0000")))</f>
        <v/>
      </c>
      <c r="O450" t="str">
        <f t="shared" si="170"/>
        <v/>
      </c>
    </row>
    <row r="451" spans="1:15" x14ac:dyDescent="0.35">
      <c r="A451" s="1"/>
      <c r="B451" s="7"/>
      <c r="C451" s="3" t="str">
        <f t="shared" ref="C451" si="171">LEFT(C441,1)&amp;CHAR(CODE(RIGHT(LEFT(C441,2),1))+1)&amp;"-"&amp;TEXT(RIGHT(C441,4)+2,"000")</f>
        <v>EF-1962</v>
      </c>
      <c r="D451" s="4" t="str">
        <f t="shared" ref="D451" si="172">LEFT(C451,2)&amp;"A-"&amp;TEXT(RIGHT(C451,4)+22,"0000")</f>
        <v>EFA-1984</v>
      </c>
      <c r="E451" s="5" t="str">
        <f t="shared" si="169"/>
        <v/>
      </c>
      <c r="F451" s="5" t="str">
        <f t="shared" si="170"/>
        <v/>
      </c>
      <c r="G451" s="5" t="str">
        <f t="shared" si="170"/>
        <v/>
      </c>
      <c r="H451" s="5" t="str">
        <f t="shared" si="170"/>
        <v/>
      </c>
      <c r="I451" s="5" t="str">
        <f t="shared" si="170"/>
        <v/>
      </c>
      <c r="J451" s="5" t="str">
        <f t="shared" si="170"/>
        <v/>
      </c>
      <c r="K451" s="5" t="str">
        <f t="shared" si="170"/>
        <v/>
      </c>
      <c r="L451" s="5" t="str">
        <f t="shared" si="170"/>
        <v/>
      </c>
      <c r="M451" s="5" t="str">
        <f>IF(K451="","",IF(RIGHT(K451,4)+2&gt;2000,"",LEFT(K451,3)&amp;CHAR(CODE(RIGHT(LEFT(K451,4),1))+1)&amp;"-"&amp;TEXT(RIGHT(K451,4)+2,"0000")))</f>
        <v/>
      </c>
      <c r="N451" s="6" t="str">
        <f>IF(L451="","",IF(RIGHT(L451,4)+2&gt;2000,"",LEFT(L451,3)&amp;CHAR(CODE(RIGHT(LEFT(L451,4),1))+1)&amp;"-"&amp;TEXT(RIGHT(L451,4)+2,"0000")))</f>
        <v/>
      </c>
      <c r="O451" t="str">
        <f t="shared" si="170"/>
        <v/>
      </c>
    </row>
    <row r="452" spans="1:15" x14ac:dyDescent="0.35">
      <c r="A452" s="1"/>
      <c r="B452" s="7"/>
      <c r="C452" s="8"/>
      <c r="D452" s="9" t="str">
        <f t="shared" ref="D452:D515" si="173">IF(D451="","",IF(RIGHT(D451,4)+2&gt;2000,"",LEFT(D451,2)&amp;CHAR(CODE(RIGHT(LEFT(D451,3),1))+1)&amp;"-"&amp;TEXT(RIGHT(D451,4)+2,"000")))</f>
        <v>EFB-1986</v>
      </c>
      <c r="E452" s="5" t="str">
        <f t="shared" si="169"/>
        <v/>
      </c>
      <c r="F452" s="5" t="str">
        <f t="shared" si="170"/>
        <v/>
      </c>
      <c r="G452" s="5" t="str">
        <f t="shared" si="170"/>
        <v/>
      </c>
      <c r="H452" s="5" t="str">
        <f t="shared" si="170"/>
        <v/>
      </c>
      <c r="I452" s="5" t="str">
        <f t="shared" si="170"/>
        <v/>
      </c>
      <c r="J452" s="5" t="str">
        <f t="shared" si="170"/>
        <v/>
      </c>
      <c r="K452" s="5" t="str">
        <f t="shared" si="170"/>
        <v/>
      </c>
      <c r="L452" s="5" t="str">
        <f t="shared" si="170"/>
        <v/>
      </c>
      <c r="M452" s="5" t="str">
        <f>IF(K452="","",IF(RIGHT(K452,4)+2&gt;2000,"",LEFT(K452,3)&amp;CHAR(CODE(RIGHT(LEFT(K452,4),1))+1)&amp;"-"&amp;TEXT(RIGHT(K452,4)+2,"0000")))</f>
        <v/>
      </c>
      <c r="N452" s="6" t="str">
        <f>IF(L452="","",IF(RIGHT(L452,4)+2&gt;2000,"",LEFT(L452,3)&amp;CHAR(CODE(RIGHT(LEFT(L452,4),1))+1)&amp;"-"&amp;TEXT(RIGHT(L452,4)+2,"0000")))</f>
        <v/>
      </c>
      <c r="O452" t="str">
        <f t="shared" si="170"/>
        <v/>
      </c>
    </row>
    <row r="453" spans="1:15" x14ac:dyDescent="0.35">
      <c r="A453" s="1"/>
      <c r="B453" s="7"/>
      <c r="C453" s="8"/>
      <c r="D453" s="9" t="str">
        <f t="shared" si="173"/>
        <v>EFC-1988</v>
      </c>
      <c r="E453" s="5" t="str">
        <f t="shared" si="169"/>
        <v/>
      </c>
      <c r="F453" s="5" t="str">
        <f t="shared" si="170"/>
        <v/>
      </c>
      <c r="G453" s="5" t="str">
        <f t="shared" si="170"/>
        <v/>
      </c>
      <c r="H453" s="5" t="str">
        <f t="shared" si="170"/>
        <v/>
      </c>
      <c r="I453" s="5" t="str">
        <f t="shared" si="170"/>
        <v/>
      </c>
      <c r="J453" s="5" t="str">
        <f t="shared" si="170"/>
        <v/>
      </c>
      <c r="K453" s="5" t="str">
        <f t="shared" si="170"/>
        <v/>
      </c>
      <c r="L453" s="5" t="str">
        <f t="shared" si="170"/>
        <v/>
      </c>
      <c r="M453" s="5" t="str">
        <f>IF(K453="","",IF(RIGHT(K453,4)+2&gt;2000,"",LEFT(K453,3)&amp;CHAR(CODE(RIGHT(LEFT(K453,4),1))+1)&amp;"-"&amp;TEXT(RIGHT(K453,4)+2,"0000")))</f>
        <v/>
      </c>
      <c r="N453" s="6" t="str">
        <f>IF(L453="","",IF(RIGHT(L453,4)+2&gt;2000,"",LEFT(L453,3)&amp;CHAR(CODE(RIGHT(LEFT(L453,4),1))+1)&amp;"-"&amp;TEXT(RIGHT(L453,4)+2,"0000")))</f>
        <v/>
      </c>
      <c r="O453" t="str">
        <f t="shared" si="170"/>
        <v/>
      </c>
    </row>
    <row r="454" spans="1:15" x14ac:dyDescent="0.35">
      <c r="A454" s="1"/>
      <c r="B454" s="7"/>
      <c r="C454" s="8"/>
      <c r="D454" s="9" t="str">
        <f t="shared" si="173"/>
        <v>EFD-1990</v>
      </c>
      <c r="E454" s="5" t="str">
        <f t="shared" si="169"/>
        <v/>
      </c>
      <c r="F454" s="5" t="str">
        <f t="shared" si="170"/>
        <v/>
      </c>
      <c r="G454" s="5" t="str">
        <f t="shared" si="170"/>
        <v/>
      </c>
      <c r="H454" s="5" t="str">
        <f t="shared" si="170"/>
        <v/>
      </c>
      <c r="I454" s="5" t="str">
        <f t="shared" si="170"/>
        <v/>
      </c>
      <c r="J454" s="5" t="str">
        <f t="shared" si="170"/>
        <v/>
      </c>
      <c r="K454" s="5" t="str">
        <f t="shared" si="170"/>
        <v/>
      </c>
      <c r="L454" s="5" t="str">
        <f t="shared" si="170"/>
        <v/>
      </c>
      <c r="M454" s="5" t="str">
        <f>IF(K454="","",IF(RIGHT(K454,4)+2&gt;2000,"",LEFT(K454,3)&amp;CHAR(CODE(RIGHT(LEFT(K454,4),1))+1)&amp;"-"&amp;TEXT(RIGHT(K454,4)+2,"0000")))</f>
        <v/>
      </c>
      <c r="N454" s="6" t="str">
        <f>IF(L454="","",IF(RIGHT(L454,4)+2&gt;2000,"",LEFT(L454,3)&amp;CHAR(CODE(RIGHT(LEFT(L454,4),1))+1)&amp;"-"&amp;TEXT(RIGHT(L454,4)+2,"0000")))</f>
        <v/>
      </c>
      <c r="O454" t="str">
        <f t="shared" si="170"/>
        <v/>
      </c>
    </row>
    <row r="455" spans="1:15" x14ac:dyDescent="0.35">
      <c r="A455" s="1"/>
      <c r="B455" s="7"/>
      <c r="C455" s="8"/>
      <c r="D455" s="9" t="str">
        <f t="shared" si="173"/>
        <v>EFE-1992</v>
      </c>
      <c r="E455" s="5" t="str">
        <f t="shared" si="169"/>
        <v/>
      </c>
      <c r="F455" s="5" t="str">
        <f t="shared" si="170"/>
        <v/>
      </c>
      <c r="G455" s="5" t="str">
        <f t="shared" si="170"/>
        <v/>
      </c>
      <c r="H455" s="5" t="str">
        <f t="shared" si="170"/>
        <v/>
      </c>
      <c r="I455" s="5" t="str">
        <f t="shared" si="170"/>
        <v/>
      </c>
      <c r="J455" s="5" t="str">
        <f t="shared" si="170"/>
        <v/>
      </c>
      <c r="K455" s="5" t="str">
        <f t="shared" si="170"/>
        <v/>
      </c>
      <c r="L455" s="5" t="str">
        <f t="shared" si="170"/>
        <v/>
      </c>
      <c r="M455" s="5" t="str">
        <f>IF(K455="","",IF(RIGHT(K455,4)+2&gt;2000,"",LEFT(K455,3)&amp;CHAR(CODE(RIGHT(LEFT(K455,4),1))+1)&amp;"-"&amp;TEXT(RIGHT(K455,4)+2,"0000")))</f>
        <v/>
      </c>
      <c r="N455" s="6" t="str">
        <f>IF(L455="","",IF(RIGHT(L455,4)+2&gt;2000,"",LEFT(L455,3)&amp;CHAR(CODE(RIGHT(LEFT(L455,4),1))+1)&amp;"-"&amp;TEXT(RIGHT(L455,4)+2,"0000")))</f>
        <v/>
      </c>
      <c r="O455" t="str">
        <f t="shared" si="170"/>
        <v/>
      </c>
    </row>
    <row r="456" spans="1:15" x14ac:dyDescent="0.35">
      <c r="A456" s="1"/>
      <c r="B456" s="7"/>
      <c r="C456" s="8"/>
      <c r="D456" s="9" t="str">
        <f t="shared" si="173"/>
        <v>EFF-1994</v>
      </c>
      <c r="E456" s="5" t="str">
        <f t="shared" si="169"/>
        <v/>
      </c>
      <c r="F456" s="5" t="str">
        <f t="shared" si="170"/>
        <v/>
      </c>
      <c r="G456" s="5" t="str">
        <f t="shared" si="170"/>
        <v/>
      </c>
      <c r="H456" s="5" t="str">
        <f t="shared" si="170"/>
        <v/>
      </c>
      <c r="I456" s="5" t="str">
        <f t="shared" si="170"/>
        <v/>
      </c>
      <c r="J456" s="5" t="str">
        <f t="shared" si="170"/>
        <v/>
      </c>
      <c r="K456" s="5" t="str">
        <f t="shared" si="170"/>
        <v/>
      </c>
      <c r="L456" s="5" t="str">
        <f t="shared" si="170"/>
        <v/>
      </c>
      <c r="M456" s="5" t="str">
        <f>IF(K456="","",IF(RIGHT(K456,4)+2&gt;2000,"",LEFT(K456,3)&amp;CHAR(CODE(RIGHT(LEFT(K456,4),1))+1)&amp;"-"&amp;TEXT(RIGHT(K456,4)+2,"0000")))</f>
        <v/>
      </c>
      <c r="N456" s="6" t="str">
        <f>IF(L456="","",IF(RIGHT(L456,4)+2&gt;2000,"",LEFT(L456,3)&amp;CHAR(CODE(RIGHT(LEFT(L456,4),1))+1)&amp;"-"&amp;TEXT(RIGHT(L456,4)+2,"0000")))</f>
        <v/>
      </c>
      <c r="O456" t="str">
        <f t="shared" si="170"/>
        <v/>
      </c>
    </row>
    <row r="457" spans="1:15" x14ac:dyDescent="0.35">
      <c r="A457" s="1"/>
      <c r="B457" s="7"/>
      <c r="C457" s="8"/>
      <c r="D457" s="9" t="str">
        <f t="shared" si="173"/>
        <v>EFG-1996</v>
      </c>
      <c r="E457" s="5" t="str">
        <f t="shared" si="169"/>
        <v/>
      </c>
      <c r="F457" s="5" t="str">
        <f t="shared" si="170"/>
        <v/>
      </c>
      <c r="G457" s="5" t="str">
        <f t="shared" si="170"/>
        <v/>
      </c>
      <c r="H457" s="5" t="str">
        <f t="shared" si="170"/>
        <v/>
      </c>
      <c r="I457" s="5" t="str">
        <f t="shared" si="170"/>
        <v/>
      </c>
      <c r="J457" s="5" t="str">
        <f t="shared" si="170"/>
        <v/>
      </c>
      <c r="K457" s="5" t="str">
        <f t="shared" si="170"/>
        <v/>
      </c>
      <c r="L457" s="5" t="str">
        <f t="shared" si="170"/>
        <v/>
      </c>
      <c r="M457" s="5" t="str">
        <f>IF(K457="","",IF(RIGHT(K457,4)+2&gt;2000,"",LEFT(K457,3)&amp;CHAR(CODE(RIGHT(LEFT(K457,4),1))+1)&amp;"-"&amp;TEXT(RIGHT(K457,4)+2,"0000")))</f>
        <v/>
      </c>
      <c r="N457" s="6" t="str">
        <f>IF(L457="","",IF(RIGHT(L457,4)+2&gt;2000,"",LEFT(L457,3)&amp;CHAR(CODE(RIGHT(LEFT(L457,4),1))+1)&amp;"-"&amp;TEXT(RIGHT(L457,4)+2,"0000")))</f>
        <v/>
      </c>
      <c r="O457" t="str">
        <f t="shared" si="170"/>
        <v/>
      </c>
    </row>
    <row r="458" spans="1:15" x14ac:dyDescent="0.35">
      <c r="A458" s="1"/>
      <c r="B458" s="7"/>
      <c r="C458" s="8"/>
      <c r="D458" s="9" t="str">
        <f t="shared" si="173"/>
        <v>EFH-1998</v>
      </c>
      <c r="E458" s="5" t="str">
        <f t="shared" si="169"/>
        <v/>
      </c>
      <c r="F458" s="5" t="str">
        <f t="shared" si="170"/>
        <v/>
      </c>
      <c r="G458" s="5" t="str">
        <f t="shared" si="170"/>
        <v/>
      </c>
      <c r="H458" s="5" t="str">
        <f t="shared" si="170"/>
        <v/>
      </c>
      <c r="I458" s="5" t="str">
        <f t="shared" si="170"/>
        <v/>
      </c>
      <c r="J458" s="5" t="str">
        <f t="shared" si="170"/>
        <v/>
      </c>
      <c r="K458" s="5" t="str">
        <f t="shared" si="170"/>
        <v/>
      </c>
      <c r="L458" s="5" t="str">
        <f t="shared" si="170"/>
        <v/>
      </c>
      <c r="M458" s="5" t="str">
        <f>IF(K458="","",IF(RIGHT(K458,4)+2&gt;2000,"",LEFT(K458,3)&amp;CHAR(CODE(RIGHT(LEFT(K458,4),1))+1)&amp;"-"&amp;TEXT(RIGHT(K458,4)+2,"0000")))</f>
        <v/>
      </c>
      <c r="N458" s="6" t="str">
        <f>IF(L458="","",IF(RIGHT(L458,4)+2&gt;2000,"",LEFT(L458,3)&amp;CHAR(CODE(RIGHT(LEFT(L458,4),1))+1)&amp;"-"&amp;TEXT(RIGHT(L458,4)+2,"0000")))</f>
        <v/>
      </c>
      <c r="O458" t="str">
        <f t="shared" si="170"/>
        <v/>
      </c>
    </row>
    <row r="459" spans="1:15" x14ac:dyDescent="0.35">
      <c r="A459" s="1"/>
      <c r="B459" s="7"/>
      <c r="C459" s="8"/>
      <c r="D459" s="9" t="str">
        <f t="shared" si="173"/>
        <v>EFI-2000</v>
      </c>
      <c r="E459" s="5" t="str">
        <f t="shared" si="169"/>
        <v/>
      </c>
      <c r="F459" s="5" t="str">
        <f t="shared" si="170"/>
        <v/>
      </c>
      <c r="G459" s="5" t="str">
        <f t="shared" si="170"/>
        <v/>
      </c>
      <c r="H459" s="5" t="str">
        <f t="shared" si="170"/>
        <v/>
      </c>
      <c r="I459" s="5" t="str">
        <f t="shared" si="170"/>
        <v/>
      </c>
      <c r="J459" s="5" t="str">
        <f t="shared" si="170"/>
        <v/>
      </c>
      <c r="K459" s="5" t="str">
        <f t="shared" si="170"/>
        <v/>
      </c>
      <c r="L459" s="5" t="str">
        <f t="shared" si="170"/>
        <v/>
      </c>
      <c r="M459" s="5" t="str">
        <f>IF(K459="","",IF(RIGHT(K459,4)+2&gt;2000,"",LEFT(K459,3)&amp;CHAR(CODE(RIGHT(LEFT(K459,4),1))+1)&amp;"-"&amp;TEXT(RIGHT(K459,4)+2,"0000")))</f>
        <v/>
      </c>
      <c r="N459" s="6" t="str">
        <f>IF(L459="","",IF(RIGHT(L459,4)+2&gt;2000,"",LEFT(L459,3)&amp;CHAR(CODE(RIGHT(LEFT(L459,4),1))+1)&amp;"-"&amp;TEXT(RIGHT(L459,4)+2,"0000")))</f>
        <v/>
      </c>
      <c r="O459" t="str">
        <f t="shared" si="170"/>
        <v/>
      </c>
    </row>
    <row r="460" spans="1:15" x14ac:dyDescent="0.35">
      <c r="A460" s="1"/>
      <c r="B460" s="7"/>
      <c r="C460" s="10"/>
      <c r="D460" s="11" t="str">
        <f t="shared" si="173"/>
        <v/>
      </c>
      <c r="E460" s="5" t="str">
        <f t="shared" si="169"/>
        <v/>
      </c>
      <c r="F460" s="5" t="str">
        <f t="shared" si="170"/>
        <v/>
      </c>
      <c r="G460" s="5" t="str">
        <f t="shared" si="170"/>
        <v/>
      </c>
      <c r="H460" s="5" t="str">
        <f t="shared" si="170"/>
        <v/>
      </c>
      <c r="I460" s="5" t="str">
        <f t="shared" si="170"/>
        <v/>
      </c>
      <c r="J460" s="5" t="str">
        <f t="shared" si="170"/>
        <v/>
      </c>
      <c r="K460" s="5" t="str">
        <f t="shared" si="170"/>
        <v/>
      </c>
      <c r="L460" s="5" t="str">
        <f t="shared" si="170"/>
        <v/>
      </c>
      <c r="M460" s="5" t="str">
        <f>IF(K460="","",IF(RIGHT(K460,4)+2&gt;2000,"",LEFT(K460,3)&amp;CHAR(CODE(RIGHT(LEFT(K460,4),1))+1)&amp;"-"&amp;TEXT(RIGHT(K460,4)+2,"0000")))</f>
        <v/>
      </c>
      <c r="N460" s="6" t="str">
        <f>IF(L460="","",IF(RIGHT(L460,4)+2&gt;2000,"",LEFT(L460,3)&amp;CHAR(CODE(RIGHT(LEFT(L460,4),1))+1)&amp;"-"&amp;TEXT(RIGHT(L460,4)+2,"0000")))</f>
        <v/>
      </c>
      <c r="O460" t="str">
        <f t="shared" si="170"/>
        <v/>
      </c>
    </row>
    <row r="461" spans="1:15" x14ac:dyDescent="0.35">
      <c r="A461" s="1"/>
      <c r="B461" s="7"/>
      <c r="C461" s="3" t="str">
        <f t="shared" ref="C461" si="174">LEFT(C451,1)&amp;CHAR(CODE(RIGHT(LEFT(C451,2),1))+1)&amp;"-"&amp;TEXT(RIGHT(C451,4)+2,"000")</f>
        <v>EG-1964</v>
      </c>
      <c r="D461" s="4" t="str">
        <f t="shared" ref="D461" si="175">LEFT(C461,2)&amp;"A-"&amp;TEXT(RIGHT(C461,4)+22,"0000")</f>
        <v>EGA-1986</v>
      </c>
      <c r="E461" s="5" t="str">
        <f t="shared" si="169"/>
        <v/>
      </c>
      <c r="F461" s="5" t="str">
        <f t="shared" si="170"/>
        <v/>
      </c>
      <c r="G461" s="5" t="str">
        <f t="shared" si="170"/>
        <v/>
      </c>
      <c r="H461" s="5" t="str">
        <f t="shared" si="170"/>
        <v/>
      </c>
      <c r="I461" s="5" t="str">
        <f t="shared" si="170"/>
        <v/>
      </c>
      <c r="J461" s="5" t="str">
        <f t="shared" si="170"/>
        <v/>
      </c>
      <c r="K461" s="5" t="str">
        <f t="shared" si="170"/>
        <v/>
      </c>
      <c r="L461" s="5" t="str">
        <f t="shared" si="170"/>
        <v/>
      </c>
      <c r="M461" s="5" t="str">
        <f>IF(K461="","",IF(RIGHT(K461,4)+2&gt;2000,"",LEFT(K461,3)&amp;CHAR(CODE(RIGHT(LEFT(K461,4),1))+1)&amp;"-"&amp;TEXT(RIGHT(K461,4)+2,"0000")))</f>
        <v/>
      </c>
      <c r="N461" s="6" t="str">
        <f>IF(L461="","",IF(RIGHT(L461,4)+2&gt;2000,"",LEFT(L461,3)&amp;CHAR(CODE(RIGHT(LEFT(L461,4),1))+1)&amp;"-"&amp;TEXT(RIGHT(L461,4)+2,"0000")))</f>
        <v/>
      </c>
      <c r="O461" t="str">
        <f t="shared" si="170"/>
        <v/>
      </c>
    </row>
    <row r="462" spans="1:15" x14ac:dyDescent="0.35">
      <c r="A462" s="1"/>
      <c r="B462" s="7"/>
      <c r="C462" s="8"/>
      <c r="D462" s="9" t="str">
        <f t="shared" ref="D462:D525" si="176">IF(D461="","",IF(RIGHT(D461,4)+2&gt;2000,"",LEFT(D461,2)&amp;CHAR(CODE(RIGHT(LEFT(D461,3),1))+1)&amp;"-"&amp;TEXT(RIGHT(D461,4)+2,"000")))</f>
        <v>EGB-1988</v>
      </c>
      <c r="E462" s="5" t="str">
        <f t="shared" si="169"/>
        <v/>
      </c>
      <c r="F462" s="5" t="str">
        <f t="shared" si="170"/>
        <v/>
      </c>
      <c r="G462" s="5" t="str">
        <f t="shared" si="170"/>
        <v/>
      </c>
      <c r="H462" s="5" t="str">
        <f t="shared" si="170"/>
        <v/>
      </c>
      <c r="I462" s="5" t="str">
        <f t="shared" si="170"/>
        <v/>
      </c>
      <c r="J462" s="5" t="str">
        <f t="shared" si="170"/>
        <v/>
      </c>
      <c r="K462" s="5" t="str">
        <f t="shared" si="170"/>
        <v/>
      </c>
      <c r="L462" s="5" t="str">
        <f t="shared" si="170"/>
        <v/>
      </c>
      <c r="M462" s="5" t="str">
        <f>IF(K462="","",IF(RIGHT(K462,4)+2&gt;2000,"",LEFT(K462,3)&amp;CHAR(CODE(RIGHT(LEFT(K462,4),1))+1)&amp;"-"&amp;TEXT(RIGHT(K462,4)+2,"0000")))</f>
        <v/>
      </c>
      <c r="N462" s="6" t="str">
        <f>IF(L462="","",IF(RIGHT(L462,4)+2&gt;2000,"",LEFT(L462,3)&amp;CHAR(CODE(RIGHT(LEFT(L462,4),1))+1)&amp;"-"&amp;TEXT(RIGHT(L462,4)+2,"0000")))</f>
        <v/>
      </c>
      <c r="O462" t="str">
        <f t="shared" si="170"/>
        <v/>
      </c>
    </row>
    <row r="463" spans="1:15" x14ac:dyDescent="0.35">
      <c r="A463" s="1"/>
      <c r="B463" s="7"/>
      <c r="C463" s="8"/>
      <c r="D463" s="9" t="str">
        <f t="shared" si="173"/>
        <v>EGC-1990</v>
      </c>
      <c r="E463" s="5" t="str">
        <f t="shared" si="169"/>
        <v/>
      </c>
      <c r="F463" s="5" t="str">
        <f t="shared" si="170"/>
        <v/>
      </c>
      <c r="G463" s="5" t="str">
        <f t="shared" si="170"/>
        <v/>
      </c>
      <c r="H463" s="5" t="str">
        <f t="shared" si="170"/>
        <v/>
      </c>
      <c r="I463" s="5" t="str">
        <f t="shared" si="170"/>
        <v/>
      </c>
      <c r="J463" s="5" t="str">
        <f t="shared" si="170"/>
        <v/>
      </c>
      <c r="K463" s="5" t="str">
        <f t="shared" si="170"/>
        <v/>
      </c>
      <c r="L463" s="5" t="str">
        <f t="shared" si="170"/>
        <v/>
      </c>
      <c r="M463" s="5" t="str">
        <f>IF(K463="","",IF(RIGHT(K463,4)+2&gt;2000,"",LEFT(K463,3)&amp;CHAR(CODE(RIGHT(LEFT(K463,4),1))+1)&amp;"-"&amp;TEXT(RIGHT(K463,4)+2,"0000")))</f>
        <v/>
      </c>
      <c r="N463" s="6" t="str">
        <f>IF(L463="","",IF(RIGHT(L463,4)+2&gt;2000,"",LEFT(L463,3)&amp;CHAR(CODE(RIGHT(LEFT(L463,4),1))+1)&amp;"-"&amp;TEXT(RIGHT(L463,4)+2,"0000")))</f>
        <v/>
      </c>
      <c r="O463" t="str">
        <f t="shared" si="170"/>
        <v/>
      </c>
    </row>
    <row r="464" spans="1:15" x14ac:dyDescent="0.35">
      <c r="A464" s="1"/>
      <c r="B464" s="7"/>
      <c r="C464" s="8"/>
      <c r="D464" s="9" t="str">
        <f t="shared" si="173"/>
        <v>EGD-1992</v>
      </c>
      <c r="E464" s="5" t="str">
        <f t="shared" si="169"/>
        <v/>
      </c>
      <c r="F464" s="5" t="str">
        <f t="shared" si="170"/>
        <v/>
      </c>
      <c r="G464" s="5" t="str">
        <f t="shared" si="170"/>
        <v/>
      </c>
      <c r="H464" s="5" t="str">
        <f t="shared" si="170"/>
        <v/>
      </c>
      <c r="I464" s="5" t="str">
        <f t="shared" si="170"/>
        <v/>
      </c>
      <c r="J464" s="5" t="str">
        <f t="shared" si="170"/>
        <v/>
      </c>
      <c r="K464" s="5" t="str">
        <f t="shared" si="170"/>
        <v/>
      </c>
      <c r="L464" s="5" t="str">
        <f t="shared" si="170"/>
        <v/>
      </c>
      <c r="M464" s="5" t="str">
        <f>IF(K464="","",IF(RIGHT(K464,4)+2&gt;2000,"",LEFT(K464,3)&amp;CHAR(CODE(RIGHT(LEFT(K464,4),1))+1)&amp;"-"&amp;TEXT(RIGHT(K464,4)+2,"0000")))</f>
        <v/>
      </c>
      <c r="N464" s="6" t="str">
        <f>IF(L464="","",IF(RIGHT(L464,4)+2&gt;2000,"",LEFT(L464,3)&amp;CHAR(CODE(RIGHT(LEFT(L464,4),1))+1)&amp;"-"&amp;TEXT(RIGHT(L464,4)+2,"0000")))</f>
        <v/>
      </c>
      <c r="O464" t="str">
        <f t="shared" si="170"/>
        <v/>
      </c>
    </row>
    <row r="465" spans="1:15" x14ac:dyDescent="0.35">
      <c r="A465" s="1"/>
      <c r="B465" s="7"/>
      <c r="C465" s="8"/>
      <c r="D465" s="9" t="str">
        <f t="shared" si="173"/>
        <v>EGE-1994</v>
      </c>
      <c r="E465" s="5" t="str">
        <f t="shared" si="169"/>
        <v/>
      </c>
      <c r="F465" s="5" t="str">
        <f t="shared" si="170"/>
        <v/>
      </c>
      <c r="G465" s="5" t="str">
        <f t="shared" si="170"/>
        <v/>
      </c>
      <c r="H465" s="5" t="str">
        <f t="shared" si="170"/>
        <v/>
      </c>
      <c r="I465" s="5" t="str">
        <f t="shared" si="170"/>
        <v/>
      </c>
      <c r="J465" s="5" t="str">
        <f t="shared" si="170"/>
        <v/>
      </c>
      <c r="K465" s="5" t="str">
        <f t="shared" si="170"/>
        <v/>
      </c>
      <c r="L465" s="5" t="str">
        <f t="shared" si="170"/>
        <v/>
      </c>
      <c r="M465" s="5" t="str">
        <f>IF(K465="","",IF(RIGHT(K465,4)+2&gt;2000,"",LEFT(K465,3)&amp;CHAR(CODE(RIGHT(LEFT(K465,4),1))+1)&amp;"-"&amp;TEXT(RIGHT(K465,4)+2,"0000")))</f>
        <v/>
      </c>
      <c r="N465" s="6" t="str">
        <f>IF(L465="","",IF(RIGHT(L465,4)+2&gt;2000,"",LEFT(L465,3)&amp;CHAR(CODE(RIGHT(LEFT(L465,4),1))+1)&amp;"-"&amp;TEXT(RIGHT(L465,4)+2,"0000")))</f>
        <v/>
      </c>
      <c r="O465" t="str">
        <f t="shared" si="170"/>
        <v/>
      </c>
    </row>
    <row r="466" spans="1:15" x14ac:dyDescent="0.35">
      <c r="A466" s="1"/>
      <c r="B466" s="7"/>
      <c r="C466" s="8"/>
      <c r="D466" s="9" t="str">
        <f t="shared" si="173"/>
        <v>EGF-1996</v>
      </c>
      <c r="E466" s="5" t="str">
        <f t="shared" si="169"/>
        <v/>
      </c>
      <c r="F466" s="5" t="str">
        <f t="shared" ref="F466:O481" si="177">IF(E466="","",IF(RIGHT(E466,4)+2&gt;2000,"",LEFT(E466,3)&amp;CHAR(CODE(RIGHT(LEFT(E466,4),1))+1)&amp;"-"&amp;TEXT(RIGHT(E466,4)+2,"0000")))</f>
        <v/>
      </c>
      <c r="G466" s="5" t="str">
        <f t="shared" si="177"/>
        <v/>
      </c>
      <c r="H466" s="5" t="str">
        <f t="shared" si="177"/>
        <v/>
      </c>
      <c r="I466" s="5" t="str">
        <f t="shared" si="177"/>
        <v/>
      </c>
      <c r="J466" s="5" t="str">
        <f t="shared" si="177"/>
        <v/>
      </c>
      <c r="K466" s="5" t="str">
        <f t="shared" si="177"/>
        <v/>
      </c>
      <c r="L466" s="5" t="str">
        <f t="shared" si="177"/>
        <v/>
      </c>
      <c r="M466" s="5" t="str">
        <f>IF(K466="","",IF(RIGHT(K466,4)+2&gt;2000,"",LEFT(K466,3)&amp;CHAR(CODE(RIGHT(LEFT(K466,4),1))+1)&amp;"-"&amp;TEXT(RIGHT(K466,4)+2,"0000")))</f>
        <v/>
      </c>
      <c r="N466" s="6" t="str">
        <f>IF(L466="","",IF(RIGHT(L466,4)+2&gt;2000,"",LEFT(L466,3)&amp;CHAR(CODE(RIGHT(LEFT(L466,4),1))+1)&amp;"-"&amp;TEXT(RIGHT(L466,4)+2,"0000")))</f>
        <v/>
      </c>
      <c r="O466" t="str">
        <f t="shared" si="177"/>
        <v/>
      </c>
    </row>
    <row r="467" spans="1:15" x14ac:dyDescent="0.35">
      <c r="A467" s="1"/>
      <c r="B467" s="7"/>
      <c r="C467" s="8"/>
      <c r="D467" s="9" t="str">
        <f t="shared" si="173"/>
        <v>EGG-1998</v>
      </c>
      <c r="E467" s="5" t="str">
        <f t="shared" si="169"/>
        <v/>
      </c>
      <c r="F467" s="5" t="str">
        <f t="shared" si="177"/>
        <v/>
      </c>
      <c r="G467" s="5" t="str">
        <f t="shared" si="177"/>
        <v/>
      </c>
      <c r="H467" s="5" t="str">
        <f t="shared" si="177"/>
        <v/>
      </c>
      <c r="I467" s="5" t="str">
        <f t="shared" si="177"/>
        <v/>
      </c>
      <c r="J467" s="5" t="str">
        <f t="shared" si="177"/>
        <v/>
      </c>
      <c r="K467" s="5" t="str">
        <f t="shared" si="177"/>
        <v/>
      </c>
      <c r="L467" s="5" t="str">
        <f t="shared" si="177"/>
        <v/>
      </c>
      <c r="M467" s="5" t="str">
        <f>IF(K467="","",IF(RIGHT(K467,4)+2&gt;2000,"",LEFT(K467,3)&amp;CHAR(CODE(RIGHT(LEFT(K467,4),1))+1)&amp;"-"&amp;TEXT(RIGHT(K467,4)+2,"0000")))</f>
        <v/>
      </c>
      <c r="N467" s="6" t="str">
        <f>IF(L467="","",IF(RIGHT(L467,4)+2&gt;2000,"",LEFT(L467,3)&amp;CHAR(CODE(RIGHT(LEFT(L467,4),1))+1)&amp;"-"&amp;TEXT(RIGHT(L467,4)+2,"0000")))</f>
        <v/>
      </c>
      <c r="O467" t="str">
        <f t="shared" si="177"/>
        <v/>
      </c>
    </row>
    <row r="468" spans="1:15" x14ac:dyDescent="0.35">
      <c r="A468" s="1"/>
      <c r="B468" s="7"/>
      <c r="C468" s="8"/>
      <c r="D468" s="9" t="str">
        <f t="shared" si="173"/>
        <v>EGH-2000</v>
      </c>
      <c r="E468" s="5" t="str">
        <f t="shared" si="169"/>
        <v/>
      </c>
      <c r="F468" s="5" t="str">
        <f t="shared" si="177"/>
        <v/>
      </c>
      <c r="G468" s="5" t="str">
        <f t="shared" si="177"/>
        <v/>
      </c>
      <c r="H468" s="5" t="str">
        <f t="shared" si="177"/>
        <v/>
      </c>
      <c r="I468" s="5" t="str">
        <f t="shared" si="177"/>
        <v/>
      </c>
      <c r="J468" s="5" t="str">
        <f t="shared" si="177"/>
        <v/>
      </c>
      <c r="K468" s="5" t="str">
        <f t="shared" si="177"/>
        <v/>
      </c>
      <c r="L468" s="5" t="str">
        <f t="shared" si="177"/>
        <v/>
      </c>
      <c r="M468" s="5" t="str">
        <f>IF(K468="","",IF(RIGHT(K468,4)+2&gt;2000,"",LEFT(K468,3)&amp;CHAR(CODE(RIGHT(LEFT(K468,4),1))+1)&amp;"-"&amp;TEXT(RIGHT(K468,4)+2,"0000")))</f>
        <v/>
      </c>
      <c r="N468" s="6" t="str">
        <f>IF(L468="","",IF(RIGHT(L468,4)+2&gt;2000,"",LEFT(L468,3)&amp;CHAR(CODE(RIGHT(LEFT(L468,4),1))+1)&amp;"-"&amp;TEXT(RIGHT(L468,4)+2,"0000")))</f>
        <v/>
      </c>
      <c r="O468" t="str">
        <f t="shared" si="177"/>
        <v/>
      </c>
    </row>
    <row r="469" spans="1:15" x14ac:dyDescent="0.35">
      <c r="A469" s="1"/>
      <c r="B469" s="7"/>
      <c r="C469" s="8"/>
      <c r="D469" s="9" t="str">
        <f t="shared" si="173"/>
        <v/>
      </c>
      <c r="E469" s="5" t="str">
        <f t="shared" si="169"/>
        <v/>
      </c>
      <c r="F469" s="5" t="str">
        <f t="shared" si="177"/>
        <v/>
      </c>
      <c r="G469" s="5" t="str">
        <f t="shared" si="177"/>
        <v/>
      </c>
      <c r="H469" s="5" t="str">
        <f t="shared" si="177"/>
        <v/>
      </c>
      <c r="I469" s="5" t="str">
        <f t="shared" si="177"/>
        <v/>
      </c>
      <c r="J469" s="5" t="str">
        <f t="shared" si="177"/>
        <v/>
      </c>
      <c r="K469" s="5" t="str">
        <f t="shared" si="177"/>
        <v/>
      </c>
      <c r="L469" s="5" t="str">
        <f t="shared" si="177"/>
        <v/>
      </c>
      <c r="M469" s="5" t="str">
        <f>IF(K469="","",IF(RIGHT(K469,4)+2&gt;2000,"",LEFT(K469,3)&amp;CHAR(CODE(RIGHT(LEFT(K469,4),1))+1)&amp;"-"&amp;TEXT(RIGHT(K469,4)+2,"0000")))</f>
        <v/>
      </c>
      <c r="N469" s="6" t="str">
        <f>IF(L469="","",IF(RIGHT(L469,4)+2&gt;2000,"",LEFT(L469,3)&amp;CHAR(CODE(RIGHT(LEFT(L469,4),1))+1)&amp;"-"&amp;TEXT(RIGHT(L469,4)+2,"0000")))</f>
        <v/>
      </c>
      <c r="O469" t="str">
        <f t="shared" si="177"/>
        <v/>
      </c>
    </row>
    <row r="470" spans="1:15" x14ac:dyDescent="0.35">
      <c r="A470" s="1"/>
      <c r="B470" s="7"/>
      <c r="C470" s="10"/>
      <c r="D470" s="11" t="str">
        <f t="shared" si="173"/>
        <v/>
      </c>
      <c r="E470" s="5" t="str">
        <f t="shared" si="169"/>
        <v/>
      </c>
      <c r="F470" s="5" t="str">
        <f t="shared" si="177"/>
        <v/>
      </c>
      <c r="G470" s="5" t="str">
        <f t="shared" si="177"/>
        <v/>
      </c>
      <c r="H470" s="5" t="str">
        <f t="shared" si="177"/>
        <v/>
      </c>
      <c r="I470" s="5" t="str">
        <f t="shared" si="177"/>
        <v/>
      </c>
      <c r="J470" s="5" t="str">
        <f t="shared" si="177"/>
        <v/>
      </c>
      <c r="K470" s="5" t="str">
        <f t="shared" si="177"/>
        <v/>
      </c>
      <c r="L470" s="5" t="str">
        <f t="shared" si="177"/>
        <v/>
      </c>
      <c r="M470" s="5" t="str">
        <f>IF(K470="","",IF(RIGHT(K470,4)+2&gt;2000,"",LEFT(K470,3)&amp;CHAR(CODE(RIGHT(LEFT(K470,4),1))+1)&amp;"-"&amp;TEXT(RIGHT(K470,4)+2,"0000")))</f>
        <v/>
      </c>
      <c r="N470" s="6" t="str">
        <f>IF(L470="","",IF(RIGHT(L470,4)+2&gt;2000,"",LEFT(L470,3)&amp;CHAR(CODE(RIGHT(LEFT(L470,4),1))+1)&amp;"-"&amp;TEXT(RIGHT(L470,4)+2,"0000")))</f>
        <v/>
      </c>
      <c r="O470" t="str">
        <f t="shared" si="177"/>
        <v/>
      </c>
    </row>
    <row r="471" spans="1:15" x14ac:dyDescent="0.35">
      <c r="A471" s="1"/>
      <c r="B471" s="7"/>
      <c r="C471" s="3" t="str">
        <f t="shared" ref="C471" si="178">LEFT(C461,1)&amp;CHAR(CODE(RIGHT(LEFT(C461,2),1))+1)&amp;"-"&amp;TEXT(RIGHT(C461,4)+2,"000")</f>
        <v>EH-1966</v>
      </c>
      <c r="D471" s="4" t="str">
        <f t="shared" ref="D471" si="179">LEFT(C471,2)&amp;"A-"&amp;TEXT(RIGHT(C471,4)+22,"0000")</f>
        <v>EHA-1988</v>
      </c>
      <c r="E471" s="5" t="str">
        <f t="shared" si="169"/>
        <v/>
      </c>
      <c r="F471" s="5" t="str">
        <f t="shared" si="177"/>
        <v/>
      </c>
      <c r="G471" s="5" t="str">
        <f t="shared" si="177"/>
        <v/>
      </c>
      <c r="H471" s="5" t="str">
        <f t="shared" si="177"/>
        <v/>
      </c>
      <c r="I471" s="5" t="str">
        <f t="shared" si="177"/>
        <v/>
      </c>
      <c r="J471" s="5" t="str">
        <f t="shared" si="177"/>
        <v/>
      </c>
      <c r="K471" s="5" t="str">
        <f t="shared" si="177"/>
        <v/>
      </c>
      <c r="L471" s="5" t="str">
        <f t="shared" si="177"/>
        <v/>
      </c>
      <c r="M471" s="5" t="str">
        <f>IF(K471="","",IF(RIGHT(K471,4)+2&gt;2000,"",LEFT(K471,3)&amp;CHAR(CODE(RIGHT(LEFT(K471,4),1))+1)&amp;"-"&amp;TEXT(RIGHT(K471,4)+2,"0000")))</f>
        <v/>
      </c>
      <c r="N471" s="6" t="str">
        <f>IF(L471="","",IF(RIGHT(L471,4)+2&gt;2000,"",LEFT(L471,3)&amp;CHAR(CODE(RIGHT(LEFT(L471,4),1))+1)&amp;"-"&amp;TEXT(RIGHT(L471,4)+2,"0000")))</f>
        <v/>
      </c>
      <c r="O471" t="str">
        <f t="shared" si="177"/>
        <v/>
      </c>
    </row>
    <row r="472" spans="1:15" x14ac:dyDescent="0.35">
      <c r="A472" s="1"/>
      <c r="B472" s="7"/>
      <c r="C472" s="8"/>
      <c r="D472" s="9" t="str">
        <f t="shared" ref="D472:D535" si="180">IF(D471="","",IF(RIGHT(D471,4)+2&gt;2000,"",LEFT(D471,2)&amp;CHAR(CODE(RIGHT(LEFT(D471,3),1))+1)&amp;"-"&amp;TEXT(RIGHT(D471,4)+2,"000")))</f>
        <v>EHB-1990</v>
      </c>
      <c r="E472" s="5" t="str">
        <f t="shared" si="169"/>
        <v/>
      </c>
      <c r="F472" s="5" t="str">
        <f t="shared" si="177"/>
        <v/>
      </c>
      <c r="G472" s="5" t="str">
        <f t="shared" si="177"/>
        <v/>
      </c>
      <c r="H472" s="5" t="str">
        <f t="shared" si="177"/>
        <v/>
      </c>
      <c r="I472" s="5" t="str">
        <f t="shared" si="177"/>
        <v/>
      </c>
      <c r="J472" s="5" t="str">
        <f t="shared" si="177"/>
        <v/>
      </c>
      <c r="K472" s="5" t="str">
        <f t="shared" si="177"/>
        <v/>
      </c>
      <c r="L472" s="5" t="str">
        <f t="shared" si="177"/>
        <v/>
      </c>
      <c r="M472" s="5" t="str">
        <f>IF(K472="","",IF(RIGHT(K472,4)+2&gt;2000,"",LEFT(K472,3)&amp;CHAR(CODE(RIGHT(LEFT(K472,4),1))+1)&amp;"-"&amp;TEXT(RIGHT(K472,4)+2,"0000")))</f>
        <v/>
      </c>
      <c r="N472" s="6" t="str">
        <f>IF(L472="","",IF(RIGHT(L472,4)+2&gt;2000,"",LEFT(L472,3)&amp;CHAR(CODE(RIGHT(LEFT(L472,4),1))+1)&amp;"-"&amp;TEXT(RIGHT(L472,4)+2,"0000")))</f>
        <v/>
      </c>
      <c r="O472" t="str">
        <f t="shared" si="177"/>
        <v/>
      </c>
    </row>
    <row r="473" spans="1:15" x14ac:dyDescent="0.35">
      <c r="A473" s="1"/>
      <c r="B473" s="7"/>
      <c r="C473" s="8"/>
      <c r="D473" s="9" t="str">
        <f t="shared" si="173"/>
        <v>EHC-1992</v>
      </c>
      <c r="E473" s="5" t="str">
        <f t="shared" si="169"/>
        <v/>
      </c>
      <c r="F473" s="5" t="str">
        <f t="shared" si="177"/>
        <v/>
      </c>
      <c r="G473" s="5" t="str">
        <f t="shared" si="177"/>
        <v/>
      </c>
      <c r="H473" s="5" t="str">
        <f t="shared" si="177"/>
        <v/>
      </c>
      <c r="I473" s="5" t="str">
        <f t="shared" si="177"/>
        <v/>
      </c>
      <c r="J473" s="5" t="str">
        <f t="shared" si="177"/>
        <v/>
      </c>
      <c r="K473" s="5" t="str">
        <f t="shared" si="177"/>
        <v/>
      </c>
      <c r="L473" s="5" t="str">
        <f t="shared" si="177"/>
        <v/>
      </c>
      <c r="M473" s="5" t="str">
        <f>IF(K473="","",IF(RIGHT(K473,4)+2&gt;2000,"",LEFT(K473,3)&amp;CHAR(CODE(RIGHT(LEFT(K473,4),1))+1)&amp;"-"&amp;TEXT(RIGHT(K473,4)+2,"0000")))</f>
        <v/>
      </c>
      <c r="N473" s="6" t="str">
        <f>IF(L473="","",IF(RIGHT(L473,4)+2&gt;2000,"",LEFT(L473,3)&amp;CHAR(CODE(RIGHT(LEFT(L473,4),1))+1)&amp;"-"&amp;TEXT(RIGHT(L473,4)+2,"0000")))</f>
        <v/>
      </c>
      <c r="O473" t="str">
        <f t="shared" si="177"/>
        <v/>
      </c>
    </row>
    <row r="474" spans="1:15" x14ac:dyDescent="0.35">
      <c r="A474" s="1"/>
      <c r="B474" s="7"/>
      <c r="C474" s="8"/>
      <c r="D474" s="9" t="str">
        <f t="shared" si="173"/>
        <v>EHD-1994</v>
      </c>
      <c r="E474" s="5" t="str">
        <f t="shared" si="169"/>
        <v/>
      </c>
      <c r="F474" s="5" t="str">
        <f t="shared" si="177"/>
        <v/>
      </c>
      <c r="G474" s="5" t="str">
        <f t="shared" si="177"/>
        <v/>
      </c>
      <c r="H474" s="5" t="str">
        <f t="shared" si="177"/>
        <v/>
      </c>
      <c r="I474" s="5" t="str">
        <f t="shared" si="177"/>
        <v/>
      </c>
      <c r="J474" s="5" t="str">
        <f t="shared" si="177"/>
        <v/>
      </c>
      <c r="K474" s="5" t="str">
        <f t="shared" si="177"/>
        <v/>
      </c>
      <c r="L474" s="5" t="str">
        <f t="shared" si="177"/>
        <v/>
      </c>
      <c r="M474" s="5" t="str">
        <f>IF(K474="","",IF(RIGHT(K474,4)+2&gt;2000,"",LEFT(K474,3)&amp;CHAR(CODE(RIGHT(LEFT(K474,4),1))+1)&amp;"-"&amp;TEXT(RIGHT(K474,4)+2,"0000")))</f>
        <v/>
      </c>
      <c r="N474" s="6" t="str">
        <f>IF(L474="","",IF(RIGHT(L474,4)+2&gt;2000,"",LEFT(L474,3)&amp;CHAR(CODE(RIGHT(LEFT(L474,4),1))+1)&amp;"-"&amp;TEXT(RIGHT(L474,4)+2,"0000")))</f>
        <v/>
      </c>
      <c r="O474" t="str">
        <f t="shared" si="177"/>
        <v/>
      </c>
    </row>
    <row r="475" spans="1:15" x14ac:dyDescent="0.35">
      <c r="A475" s="1"/>
      <c r="B475" s="7"/>
      <c r="C475" s="8"/>
      <c r="D475" s="9" t="str">
        <f t="shared" si="173"/>
        <v>EHE-1996</v>
      </c>
      <c r="E475" s="5" t="str">
        <f t="shared" si="169"/>
        <v/>
      </c>
      <c r="F475" s="5" t="str">
        <f t="shared" si="177"/>
        <v/>
      </c>
      <c r="G475" s="5" t="str">
        <f t="shared" si="177"/>
        <v/>
      </c>
      <c r="H475" s="5" t="str">
        <f t="shared" si="177"/>
        <v/>
      </c>
      <c r="I475" s="5" t="str">
        <f t="shared" si="177"/>
        <v/>
      </c>
      <c r="J475" s="5" t="str">
        <f t="shared" si="177"/>
        <v/>
      </c>
      <c r="K475" s="5" t="str">
        <f t="shared" si="177"/>
        <v/>
      </c>
      <c r="L475" s="5" t="str">
        <f t="shared" si="177"/>
        <v/>
      </c>
      <c r="M475" s="5" t="str">
        <f>IF(K475="","",IF(RIGHT(K475,4)+2&gt;2000,"",LEFT(K475,3)&amp;CHAR(CODE(RIGHT(LEFT(K475,4),1))+1)&amp;"-"&amp;TEXT(RIGHT(K475,4)+2,"0000")))</f>
        <v/>
      </c>
      <c r="N475" s="6" t="str">
        <f>IF(L475="","",IF(RIGHT(L475,4)+2&gt;2000,"",LEFT(L475,3)&amp;CHAR(CODE(RIGHT(LEFT(L475,4),1))+1)&amp;"-"&amp;TEXT(RIGHT(L475,4)+2,"0000")))</f>
        <v/>
      </c>
      <c r="O475" t="str">
        <f t="shared" si="177"/>
        <v/>
      </c>
    </row>
    <row r="476" spans="1:15" x14ac:dyDescent="0.35">
      <c r="A476" s="1"/>
      <c r="B476" s="7"/>
      <c r="C476" s="8"/>
      <c r="D476" s="9" t="str">
        <f t="shared" si="173"/>
        <v>EHF-1998</v>
      </c>
      <c r="E476" s="5" t="str">
        <f t="shared" si="169"/>
        <v/>
      </c>
      <c r="F476" s="5" t="str">
        <f t="shared" si="177"/>
        <v/>
      </c>
      <c r="G476" s="5" t="str">
        <f t="shared" si="177"/>
        <v/>
      </c>
      <c r="H476" s="5" t="str">
        <f t="shared" si="177"/>
        <v/>
      </c>
      <c r="I476" s="5" t="str">
        <f t="shared" si="177"/>
        <v/>
      </c>
      <c r="J476" s="5" t="str">
        <f t="shared" si="177"/>
        <v/>
      </c>
      <c r="K476" s="5" t="str">
        <f t="shared" si="177"/>
        <v/>
      </c>
      <c r="L476" s="5" t="str">
        <f t="shared" si="177"/>
        <v/>
      </c>
      <c r="M476" s="5" t="str">
        <f>IF(K476="","",IF(RIGHT(K476,4)+2&gt;2000,"",LEFT(K476,3)&amp;CHAR(CODE(RIGHT(LEFT(K476,4),1))+1)&amp;"-"&amp;TEXT(RIGHT(K476,4)+2,"0000")))</f>
        <v/>
      </c>
      <c r="N476" s="6" t="str">
        <f>IF(L476="","",IF(RIGHT(L476,4)+2&gt;2000,"",LEFT(L476,3)&amp;CHAR(CODE(RIGHT(LEFT(L476,4),1))+1)&amp;"-"&amp;TEXT(RIGHT(L476,4)+2,"0000")))</f>
        <v/>
      </c>
      <c r="O476" t="str">
        <f t="shared" si="177"/>
        <v/>
      </c>
    </row>
    <row r="477" spans="1:15" x14ac:dyDescent="0.35">
      <c r="A477" s="1"/>
      <c r="B477" s="7"/>
      <c r="C477" s="8"/>
      <c r="D477" s="9" t="str">
        <f t="shared" si="173"/>
        <v>EHG-2000</v>
      </c>
      <c r="E477" s="5" t="str">
        <f t="shared" si="169"/>
        <v/>
      </c>
      <c r="F477" s="5" t="str">
        <f t="shared" si="177"/>
        <v/>
      </c>
      <c r="G477" s="5" t="str">
        <f t="shared" si="177"/>
        <v/>
      </c>
      <c r="H477" s="5" t="str">
        <f t="shared" si="177"/>
        <v/>
      </c>
      <c r="I477" s="5" t="str">
        <f t="shared" si="177"/>
        <v/>
      </c>
      <c r="J477" s="5" t="str">
        <f t="shared" si="177"/>
        <v/>
      </c>
      <c r="K477" s="5" t="str">
        <f t="shared" si="177"/>
        <v/>
      </c>
      <c r="L477" s="5" t="str">
        <f t="shared" si="177"/>
        <v/>
      </c>
      <c r="M477" s="5" t="str">
        <f>IF(K477="","",IF(RIGHT(K477,4)+2&gt;2000,"",LEFT(K477,3)&amp;CHAR(CODE(RIGHT(LEFT(K477,4),1))+1)&amp;"-"&amp;TEXT(RIGHT(K477,4)+2,"0000")))</f>
        <v/>
      </c>
      <c r="N477" s="6" t="str">
        <f>IF(L477="","",IF(RIGHT(L477,4)+2&gt;2000,"",LEFT(L477,3)&amp;CHAR(CODE(RIGHT(LEFT(L477,4),1))+1)&amp;"-"&amp;TEXT(RIGHT(L477,4)+2,"0000")))</f>
        <v/>
      </c>
      <c r="O477" t="str">
        <f t="shared" si="177"/>
        <v/>
      </c>
    </row>
    <row r="478" spans="1:15" x14ac:dyDescent="0.35">
      <c r="A478" s="1"/>
      <c r="B478" s="7"/>
      <c r="C478" s="8"/>
      <c r="D478" s="9" t="str">
        <f t="shared" si="173"/>
        <v/>
      </c>
      <c r="E478" s="5" t="str">
        <f t="shared" si="169"/>
        <v/>
      </c>
      <c r="F478" s="5" t="str">
        <f t="shared" si="177"/>
        <v/>
      </c>
      <c r="G478" s="5" t="str">
        <f t="shared" si="177"/>
        <v/>
      </c>
      <c r="H478" s="5" t="str">
        <f t="shared" si="177"/>
        <v/>
      </c>
      <c r="I478" s="5" t="str">
        <f t="shared" si="177"/>
        <v/>
      </c>
      <c r="J478" s="5" t="str">
        <f t="shared" si="177"/>
        <v/>
      </c>
      <c r="K478" s="5" t="str">
        <f t="shared" si="177"/>
        <v/>
      </c>
      <c r="L478" s="5" t="str">
        <f t="shared" si="177"/>
        <v/>
      </c>
      <c r="M478" s="5" t="str">
        <f>IF(K478="","",IF(RIGHT(K478,4)+2&gt;2000,"",LEFT(K478,3)&amp;CHAR(CODE(RIGHT(LEFT(K478,4),1))+1)&amp;"-"&amp;TEXT(RIGHT(K478,4)+2,"0000")))</f>
        <v/>
      </c>
      <c r="N478" s="6" t="str">
        <f>IF(L478="","",IF(RIGHT(L478,4)+2&gt;2000,"",LEFT(L478,3)&amp;CHAR(CODE(RIGHT(LEFT(L478,4),1))+1)&amp;"-"&amp;TEXT(RIGHT(L478,4)+2,"0000")))</f>
        <v/>
      </c>
      <c r="O478" t="str">
        <f t="shared" si="177"/>
        <v/>
      </c>
    </row>
    <row r="479" spans="1:15" x14ac:dyDescent="0.35">
      <c r="A479" s="1"/>
      <c r="B479" s="7"/>
      <c r="C479" s="8"/>
      <c r="D479" s="9" t="str">
        <f t="shared" si="173"/>
        <v/>
      </c>
      <c r="E479" s="5" t="str">
        <f t="shared" si="169"/>
        <v/>
      </c>
      <c r="F479" s="5" t="str">
        <f t="shared" si="177"/>
        <v/>
      </c>
      <c r="G479" s="5" t="str">
        <f t="shared" si="177"/>
        <v/>
      </c>
      <c r="H479" s="5" t="str">
        <f t="shared" si="177"/>
        <v/>
      </c>
      <c r="I479" s="5" t="str">
        <f t="shared" si="177"/>
        <v/>
      </c>
      <c r="J479" s="5" t="str">
        <f t="shared" si="177"/>
        <v/>
      </c>
      <c r="K479" s="5" t="str">
        <f t="shared" si="177"/>
        <v/>
      </c>
      <c r="L479" s="5" t="str">
        <f t="shared" si="177"/>
        <v/>
      </c>
      <c r="M479" s="5" t="str">
        <f>IF(K479="","",IF(RIGHT(K479,4)+2&gt;2000,"",LEFT(K479,3)&amp;CHAR(CODE(RIGHT(LEFT(K479,4),1))+1)&amp;"-"&amp;TEXT(RIGHT(K479,4)+2,"0000")))</f>
        <v/>
      </c>
      <c r="N479" s="6" t="str">
        <f>IF(L479="","",IF(RIGHT(L479,4)+2&gt;2000,"",LEFT(L479,3)&amp;CHAR(CODE(RIGHT(LEFT(L479,4),1))+1)&amp;"-"&amp;TEXT(RIGHT(L479,4)+2,"0000")))</f>
        <v/>
      </c>
      <c r="O479" t="str">
        <f t="shared" si="177"/>
        <v/>
      </c>
    </row>
    <row r="480" spans="1:15" x14ac:dyDescent="0.35">
      <c r="A480" s="1"/>
      <c r="B480" s="7"/>
      <c r="C480" s="10"/>
      <c r="D480" s="11" t="str">
        <f t="shared" si="173"/>
        <v/>
      </c>
      <c r="E480" s="5" t="str">
        <f t="shared" si="169"/>
        <v/>
      </c>
      <c r="F480" s="5" t="str">
        <f t="shared" si="177"/>
        <v/>
      </c>
      <c r="G480" s="5" t="str">
        <f t="shared" si="177"/>
        <v/>
      </c>
      <c r="H480" s="5" t="str">
        <f t="shared" si="177"/>
        <v/>
      </c>
      <c r="I480" s="5" t="str">
        <f t="shared" si="177"/>
        <v/>
      </c>
      <c r="J480" s="5" t="str">
        <f t="shared" si="177"/>
        <v/>
      </c>
      <c r="K480" s="5" t="str">
        <f t="shared" si="177"/>
        <v/>
      </c>
      <c r="L480" s="5" t="str">
        <f t="shared" si="177"/>
        <v/>
      </c>
      <c r="M480" s="5" t="str">
        <f>IF(K480="","",IF(RIGHT(K480,4)+2&gt;2000,"",LEFT(K480,3)&amp;CHAR(CODE(RIGHT(LEFT(K480,4),1))+1)&amp;"-"&amp;TEXT(RIGHT(K480,4)+2,"0000")))</f>
        <v/>
      </c>
      <c r="N480" s="6" t="str">
        <f>IF(L480="","",IF(RIGHT(L480,4)+2&gt;2000,"",LEFT(L480,3)&amp;CHAR(CODE(RIGHT(LEFT(L480,4),1))+1)&amp;"-"&amp;TEXT(RIGHT(L480,4)+2,"0000")))</f>
        <v/>
      </c>
      <c r="O480" t="str">
        <f t="shared" si="177"/>
        <v/>
      </c>
    </row>
    <row r="481" spans="1:15" x14ac:dyDescent="0.35">
      <c r="A481" s="1"/>
      <c r="B481" s="7"/>
      <c r="C481" s="3" t="str">
        <f t="shared" ref="C481" si="181">LEFT(C471,1)&amp;CHAR(CODE(RIGHT(LEFT(C471,2),1))+1)&amp;"-"&amp;TEXT(RIGHT(C471,4)+2,"000")</f>
        <v>EI-1968</v>
      </c>
      <c r="D481" s="4" t="str">
        <f t="shared" ref="D481" si="182">LEFT(C481,2)&amp;"A-"&amp;TEXT(RIGHT(C481,4)+22,"0000")</f>
        <v>EIA-1990</v>
      </c>
      <c r="E481" s="5" t="str">
        <f t="shared" si="169"/>
        <v/>
      </c>
      <c r="F481" s="5" t="str">
        <f t="shared" si="177"/>
        <v/>
      </c>
      <c r="G481" s="5" t="str">
        <f t="shared" si="177"/>
        <v/>
      </c>
      <c r="H481" s="5" t="str">
        <f t="shared" si="177"/>
        <v/>
      </c>
      <c r="I481" s="5" t="str">
        <f t="shared" si="177"/>
        <v/>
      </c>
      <c r="J481" s="5" t="str">
        <f t="shared" si="177"/>
        <v/>
      </c>
      <c r="K481" s="5" t="str">
        <f t="shared" si="177"/>
        <v/>
      </c>
      <c r="L481" s="5" t="str">
        <f t="shared" si="177"/>
        <v/>
      </c>
      <c r="M481" s="5" t="str">
        <f>IF(K481="","",IF(RIGHT(K481,4)+2&gt;2000,"",LEFT(K481,3)&amp;CHAR(CODE(RIGHT(LEFT(K481,4),1))+1)&amp;"-"&amp;TEXT(RIGHT(K481,4)+2,"0000")))</f>
        <v/>
      </c>
      <c r="N481" s="6" t="str">
        <f>IF(L481="","",IF(RIGHT(L481,4)+2&gt;2000,"",LEFT(L481,3)&amp;CHAR(CODE(RIGHT(LEFT(L481,4),1))+1)&amp;"-"&amp;TEXT(RIGHT(L481,4)+2,"0000")))</f>
        <v/>
      </c>
      <c r="O481" t="str">
        <f t="shared" si="177"/>
        <v/>
      </c>
    </row>
    <row r="482" spans="1:15" x14ac:dyDescent="0.35">
      <c r="A482" s="1"/>
      <c r="B482" s="7"/>
      <c r="C482" s="8"/>
      <c r="D482" s="9" t="str">
        <f t="shared" ref="D482:D545" si="183">IF(D481="","",IF(RIGHT(D481,4)+2&gt;2000,"",LEFT(D481,2)&amp;CHAR(CODE(RIGHT(LEFT(D481,3),1))+1)&amp;"-"&amp;TEXT(RIGHT(D481,4)+2,"000")))</f>
        <v>EIB-1992</v>
      </c>
      <c r="E482" s="5" t="str">
        <f t="shared" si="169"/>
        <v/>
      </c>
      <c r="F482" s="5" t="str">
        <f t="shared" ref="F482:O497" si="184">IF(E482="","",IF(RIGHT(E482,4)+2&gt;2000,"",LEFT(E482,3)&amp;CHAR(CODE(RIGHT(LEFT(E482,4),1))+1)&amp;"-"&amp;TEXT(RIGHT(E482,4)+2,"0000")))</f>
        <v/>
      </c>
      <c r="G482" s="5" t="str">
        <f t="shared" si="184"/>
        <v/>
      </c>
      <c r="H482" s="5" t="str">
        <f t="shared" si="184"/>
        <v/>
      </c>
      <c r="I482" s="5" t="str">
        <f t="shared" si="184"/>
        <v/>
      </c>
      <c r="J482" s="5" t="str">
        <f t="shared" si="184"/>
        <v/>
      </c>
      <c r="K482" s="5" t="str">
        <f t="shared" si="184"/>
        <v/>
      </c>
      <c r="L482" s="5" t="str">
        <f t="shared" si="184"/>
        <v/>
      </c>
      <c r="M482" s="5" t="str">
        <f>IF(K482="","",IF(RIGHT(K482,4)+2&gt;2000,"",LEFT(K482,3)&amp;CHAR(CODE(RIGHT(LEFT(K482,4),1))+1)&amp;"-"&amp;TEXT(RIGHT(K482,4)+2,"0000")))</f>
        <v/>
      </c>
      <c r="N482" s="6" t="str">
        <f>IF(L482="","",IF(RIGHT(L482,4)+2&gt;2000,"",LEFT(L482,3)&amp;CHAR(CODE(RIGHT(LEFT(L482,4),1))+1)&amp;"-"&amp;TEXT(RIGHT(L482,4)+2,"0000")))</f>
        <v/>
      </c>
      <c r="O482" t="str">
        <f t="shared" si="184"/>
        <v/>
      </c>
    </row>
    <row r="483" spans="1:15" x14ac:dyDescent="0.35">
      <c r="A483" s="1"/>
      <c r="B483" s="7"/>
      <c r="C483" s="8"/>
      <c r="D483" s="9" t="str">
        <f t="shared" si="173"/>
        <v>EIC-1994</v>
      </c>
      <c r="E483" s="5" t="str">
        <f t="shared" si="169"/>
        <v/>
      </c>
      <c r="F483" s="5" t="str">
        <f t="shared" si="184"/>
        <v/>
      </c>
      <c r="G483" s="5" t="str">
        <f t="shared" si="184"/>
        <v/>
      </c>
      <c r="H483" s="5" t="str">
        <f t="shared" si="184"/>
        <v/>
      </c>
      <c r="I483" s="5" t="str">
        <f t="shared" si="184"/>
        <v/>
      </c>
      <c r="J483" s="5" t="str">
        <f t="shared" si="184"/>
        <v/>
      </c>
      <c r="K483" s="5" t="str">
        <f t="shared" si="184"/>
        <v/>
      </c>
      <c r="L483" s="5" t="str">
        <f t="shared" si="184"/>
        <v/>
      </c>
      <c r="M483" s="5" t="str">
        <f>IF(K483="","",IF(RIGHT(K483,4)+2&gt;2000,"",LEFT(K483,3)&amp;CHAR(CODE(RIGHT(LEFT(K483,4),1))+1)&amp;"-"&amp;TEXT(RIGHT(K483,4)+2,"0000")))</f>
        <v/>
      </c>
      <c r="N483" s="6" t="str">
        <f>IF(L483="","",IF(RIGHT(L483,4)+2&gt;2000,"",LEFT(L483,3)&amp;CHAR(CODE(RIGHT(LEFT(L483,4),1))+1)&amp;"-"&amp;TEXT(RIGHT(L483,4)+2,"0000")))</f>
        <v/>
      </c>
      <c r="O483" t="str">
        <f t="shared" si="184"/>
        <v/>
      </c>
    </row>
    <row r="484" spans="1:15" x14ac:dyDescent="0.35">
      <c r="A484" s="1"/>
      <c r="B484" s="7"/>
      <c r="C484" s="8"/>
      <c r="D484" s="9" t="str">
        <f t="shared" si="173"/>
        <v>EID-1996</v>
      </c>
      <c r="E484" s="5" t="str">
        <f t="shared" si="169"/>
        <v/>
      </c>
      <c r="F484" s="5" t="str">
        <f t="shared" si="184"/>
        <v/>
      </c>
      <c r="G484" s="5" t="str">
        <f t="shared" si="184"/>
        <v/>
      </c>
      <c r="H484" s="5" t="str">
        <f t="shared" si="184"/>
        <v/>
      </c>
      <c r="I484" s="5" t="str">
        <f t="shared" si="184"/>
        <v/>
      </c>
      <c r="J484" s="5" t="str">
        <f t="shared" si="184"/>
        <v/>
      </c>
      <c r="K484" s="5" t="str">
        <f t="shared" si="184"/>
        <v/>
      </c>
      <c r="L484" s="5" t="str">
        <f t="shared" si="184"/>
        <v/>
      </c>
      <c r="M484" s="5" t="str">
        <f>IF(K484="","",IF(RIGHT(K484,4)+2&gt;2000,"",LEFT(K484,3)&amp;CHAR(CODE(RIGHT(LEFT(K484,4),1))+1)&amp;"-"&amp;TEXT(RIGHT(K484,4)+2,"0000")))</f>
        <v/>
      </c>
      <c r="N484" s="6" t="str">
        <f>IF(L484="","",IF(RIGHT(L484,4)+2&gt;2000,"",LEFT(L484,3)&amp;CHAR(CODE(RIGHT(LEFT(L484,4),1))+1)&amp;"-"&amp;TEXT(RIGHT(L484,4)+2,"0000")))</f>
        <v/>
      </c>
      <c r="O484" t="str">
        <f t="shared" si="184"/>
        <v/>
      </c>
    </row>
    <row r="485" spans="1:15" x14ac:dyDescent="0.35">
      <c r="A485" s="1"/>
      <c r="B485" s="7"/>
      <c r="C485" s="8"/>
      <c r="D485" s="9" t="str">
        <f t="shared" si="173"/>
        <v>EIE-1998</v>
      </c>
      <c r="E485" s="5" t="str">
        <f t="shared" si="169"/>
        <v/>
      </c>
      <c r="F485" s="5" t="str">
        <f t="shared" si="184"/>
        <v/>
      </c>
      <c r="G485" s="5" t="str">
        <f t="shared" si="184"/>
        <v/>
      </c>
      <c r="H485" s="5" t="str">
        <f t="shared" si="184"/>
        <v/>
      </c>
      <c r="I485" s="5" t="str">
        <f t="shared" si="184"/>
        <v/>
      </c>
      <c r="J485" s="5" t="str">
        <f t="shared" si="184"/>
        <v/>
      </c>
      <c r="K485" s="5" t="str">
        <f t="shared" si="184"/>
        <v/>
      </c>
      <c r="L485" s="5" t="str">
        <f t="shared" si="184"/>
        <v/>
      </c>
      <c r="M485" s="5" t="str">
        <f>IF(K485="","",IF(RIGHT(K485,4)+2&gt;2000,"",LEFT(K485,3)&amp;CHAR(CODE(RIGHT(LEFT(K485,4),1))+1)&amp;"-"&amp;TEXT(RIGHT(K485,4)+2,"0000")))</f>
        <v/>
      </c>
      <c r="N485" s="6" t="str">
        <f>IF(L485="","",IF(RIGHT(L485,4)+2&gt;2000,"",LEFT(L485,3)&amp;CHAR(CODE(RIGHT(LEFT(L485,4),1))+1)&amp;"-"&amp;TEXT(RIGHT(L485,4)+2,"0000")))</f>
        <v/>
      </c>
      <c r="O485" t="str">
        <f t="shared" si="184"/>
        <v/>
      </c>
    </row>
    <row r="486" spans="1:15" x14ac:dyDescent="0.35">
      <c r="A486" s="1"/>
      <c r="B486" s="7"/>
      <c r="C486" s="8"/>
      <c r="D486" s="9" t="str">
        <f t="shared" si="173"/>
        <v>EIF-2000</v>
      </c>
      <c r="E486" s="5" t="str">
        <f t="shared" si="169"/>
        <v/>
      </c>
      <c r="F486" s="5" t="str">
        <f t="shared" si="184"/>
        <v/>
      </c>
      <c r="G486" s="5" t="str">
        <f t="shared" si="184"/>
        <v/>
      </c>
      <c r="H486" s="5" t="str">
        <f t="shared" si="184"/>
        <v/>
      </c>
      <c r="I486" s="5" t="str">
        <f t="shared" si="184"/>
        <v/>
      </c>
      <c r="J486" s="5" t="str">
        <f t="shared" si="184"/>
        <v/>
      </c>
      <c r="K486" s="5" t="str">
        <f t="shared" si="184"/>
        <v/>
      </c>
      <c r="L486" s="5" t="str">
        <f t="shared" si="184"/>
        <v/>
      </c>
      <c r="M486" s="5" t="str">
        <f>IF(K486="","",IF(RIGHT(K486,4)+2&gt;2000,"",LEFT(K486,3)&amp;CHAR(CODE(RIGHT(LEFT(K486,4),1))+1)&amp;"-"&amp;TEXT(RIGHT(K486,4)+2,"0000")))</f>
        <v/>
      </c>
      <c r="N486" s="6" t="str">
        <f>IF(L486="","",IF(RIGHT(L486,4)+2&gt;2000,"",LEFT(L486,3)&amp;CHAR(CODE(RIGHT(LEFT(L486,4),1))+1)&amp;"-"&amp;TEXT(RIGHT(L486,4)+2,"0000")))</f>
        <v/>
      </c>
      <c r="O486" t="str">
        <f t="shared" si="184"/>
        <v/>
      </c>
    </row>
    <row r="487" spans="1:15" x14ac:dyDescent="0.35">
      <c r="A487" s="1"/>
      <c r="B487" s="7"/>
      <c r="C487" s="8"/>
      <c r="D487" s="9" t="str">
        <f t="shared" si="173"/>
        <v/>
      </c>
      <c r="E487" s="5" t="str">
        <f t="shared" si="169"/>
        <v/>
      </c>
      <c r="F487" s="5" t="str">
        <f t="shared" si="184"/>
        <v/>
      </c>
      <c r="G487" s="5" t="str">
        <f t="shared" si="184"/>
        <v/>
      </c>
      <c r="H487" s="5" t="str">
        <f t="shared" si="184"/>
        <v/>
      </c>
      <c r="I487" s="5" t="str">
        <f t="shared" si="184"/>
        <v/>
      </c>
      <c r="J487" s="5" t="str">
        <f t="shared" si="184"/>
        <v/>
      </c>
      <c r="K487" s="5" t="str">
        <f t="shared" si="184"/>
        <v/>
      </c>
      <c r="L487" s="5" t="str">
        <f t="shared" si="184"/>
        <v/>
      </c>
      <c r="M487" s="5" t="str">
        <f>IF(K487="","",IF(RIGHT(K487,4)+2&gt;2000,"",LEFT(K487,3)&amp;CHAR(CODE(RIGHT(LEFT(K487,4),1))+1)&amp;"-"&amp;TEXT(RIGHT(K487,4)+2,"0000")))</f>
        <v/>
      </c>
      <c r="N487" s="6" t="str">
        <f>IF(L487="","",IF(RIGHT(L487,4)+2&gt;2000,"",LEFT(L487,3)&amp;CHAR(CODE(RIGHT(LEFT(L487,4),1))+1)&amp;"-"&amp;TEXT(RIGHT(L487,4)+2,"0000")))</f>
        <v/>
      </c>
      <c r="O487" t="str">
        <f t="shared" si="184"/>
        <v/>
      </c>
    </row>
    <row r="488" spans="1:15" x14ac:dyDescent="0.35">
      <c r="A488" s="1"/>
      <c r="B488" s="7"/>
      <c r="C488" s="8"/>
      <c r="D488" s="9" t="str">
        <f t="shared" si="173"/>
        <v/>
      </c>
      <c r="E488" s="5" t="str">
        <f t="shared" si="169"/>
        <v/>
      </c>
      <c r="F488" s="5" t="str">
        <f t="shared" si="184"/>
        <v/>
      </c>
      <c r="G488" s="5" t="str">
        <f t="shared" si="184"/>
        <v/>
      </c>
      <c r="H488" s="5" t="str">
        <f t="shared" si="184"/>
        <v/>
      </c>
      <c r="I488" s="5" t="str">
        <f t="shared" si="184"/>
        <v/>
      </c>
      <c r="J488" s="5" t="str">
        <f t="shared" si="184"/>
        <v/>
      </c>
      <c r="K488" s="5" t="str">
        <f t="shared" si="184"/>
        <v/>
      </c>
      <c r="L488" s="5" t="str">
        <f t="shared" si="184"/>
        <v/>
      </c>
      <c r="M488" s="5" t="str">
        <f>IF(K488="","",IF(RIGHT(K488,4)+2&gt;2000,"",LEFT(K488,3)&amp;CHAR(CODE(RIGHT(LEFT(K488,4),1))+1)&amp;"-"&amp;TEXT(RIGHT(K488,4)+2,"0000")))</f>
        <v/>
      </c>
      <c r="N488" s="6" t="str">
        <f>IF(L488="","",IF(RIGHT(L488,4)+2&gt;2000,"",LEFT(L488,3)&amp;CHAR(CODE(RIGHT(LEFT(L488,4),1))+1)&amp;"-"&amp;TEXT(RIGHT(L488,4)+2,"0000")))</f>
        <v/>
      </c>
      <c r="O488" t="str">
        <f t="shared" si="184"/>
        <v/>
      </c>
    </row>
    <row r="489" spans="1:15" x14ac:dyDescent="0.35">
      <c r="A489" s="1"/>
      <c r="B489" s="7"/>
      <c r="C489" s="8"/>
      <c r="D489" s="9" t="str">
        <f t="shared" si="173"/>
        <v/>
      </c>
      <c r="E489" s="5" t="str">
        <f t="shared" si="169"/>
        <v/>
      </c>
      <c r="F489" s="5" t="str">
        <f t="shared" si="184"/>
        <v/>
      </c>
      <c r="G489" s="5" t="str">
        <f t="shared" si="184"/>
        <v/>
      </c>
      <c r="H489" s="5" t="str">
        <f t="shared" si="184"/>
        <v/>
      </c>
      <c r="I489" s="5" t="str">
        <f t="shared" si="184"/>
        <v/>
      </c>
      <c r="J489" s="5" t="str">
        <f t="shared" si="184"/>
        <v/>
      </c>
      <c r="K489" s="5" t="str">
        <f t="shared" si="184"/>
        <v/>
      </c>
      <c r="L489" s="5" t="str">
        <f t="shared" si="184"/>
        <v/>
      </c>
      <c r="M489" s="5" t="str">
        <f>IF(K489="","",IF(RIGHT(K489,4)+2&gt;2000,"",LEFT(K489,3)&amp;CHAR(CODE(RIGHT(LEFT(K489,4),1))+1)&amp;"-"&amp;TEXT(RIGHT(K489,4)+2,"0000")))</f>
        <v/>
      </c>
      <c r="N489" s="6" t="str">
        <f>IF(L489="","",IF(RIGHT(L489,4)+2&gt;2000,"",LEFT(L489,3)&amp;CHAR(CODE(RIGHT(LEFT(L489,4),1))+1)&amp;"-"&amp;TEXT(RIGHT(L489,4)+2,"0000")))</f>
        <v/>
      </c>
      <c r="O489" t="str">
        <f t="shared" si="184"/>
        <v/>
      </c>
    </row>
    <row r="490" spans="1:15" x14ac:dyDescent="0.35">
      <c r="A490" s="1"/>
      <c r="B490" s="7"/>
      <c r="C490" s="10"/>
      <c r="D490" s="11" t="str">
        <f t="shared" si="173"/>
        <v/>
      </c>
      <c r="E490" s="5" t="str">
        <f t="shared" si="169"/>
        <v/>
      </c>
      <c r="F490" s="5" t="str">
        <f t="shared" si="184"/>
        <v/>
      </c>
      <c r="G490" s="5" t="str">
        <f t="shared" si="184"/>
        <v/>
      </c>
      <c r="H490" s="5" t="str">
        <f t="shared" si="184"/>
        <v/>
      </c>
      <c r="I490" s="5" t="str">
        <f t="shared" si="184"/>
        <v/>
      </c>
      <c r="J490" s="5" t="str">
        <f t="shared" si="184"/>
        <v/>
      </c>
      <c r="K490" s="5" t="str">
        <f t="shared" si="184"/>
        <v/>
      </c>
      <c r="L490" s="5" t="str">
        <f t="shared" si="184"/>
        <v/>
      </c>
      <c r="M490" s="5" t="str">
        <f>IF(K490="","",IF(RIGHT(K490,4)+2&gt;2000,"",LEFT(K490,3)&amp;CHAR(CODE(RIGHT(LEFT(K490,4),1))+1)&amp;"-"&amp;TEXT(RIGHT(K490,4)+2,"0000")))</f>
        <v/>
      </c>
      <c r="N490" s="6" t="str">
        <f>IF(L490="","",IF(RIGHT(L490,4)+2&gt;2000,"",LEFT(L490,3)&amp;CHAR(CODE(RIGHT(LEFT(L490,4),1))+1)&amp;"-"&amp;TEXT(RIGHT(L490,4)+2,"0000")))</f>
        <v/>
      </c>
      <c r="O490" t="str">
        <f t="shared" si="184"/>
        <v/>
      </c>
    </row>
    <row r="491" spans="1:15" x14ac:dyDescent="0.35">
      <c r="A491" s="1"/>
      <c r="B491" s="7"/>
      <c r="C491" s="3" t="str">
        <f t="shared" ref="C491" si="185">LEFT(C481,1)&amp;CHAR(CODE(RIGHT(LEFT(C481,2),1))+1)&amp;"-"&amp;TEXT(RIGHT(C481,4)+2,"000")</f>
        <v>EJ-1970</v>
      </c>
      <c r="D491" s="4" t="str">
        <f t="shared" ref="D491" si="186">LEFT(C491,2)&amp;"A-"&amp;TEXT(RIGHT(C491,4)+22,"0000")</f>
        <v>EJA-1992</v>
      </c>
      <c r="E491" s="5" t="str">
        <f t="shared" si="169"/>
        <v/>
      </c>
      <c r="F491" s="5" t="str">
        <f t="shared" si="184"/>
        <v/>
      </c>
      <c r="G491" s="5" t="str">
        <f t="shared" si="184"/>
        <v/>
      </c>
      <c r="H491" s="5" t="str">
        <f t="shared" si="184"/>
        <v/>
      </c>
      <c r="I491" s="5" t="str">
        <f t="shared" si="184"/>
        <v/>
      </c>
      <c r="J491" s="5" t="str">
        <f t="shared" si="184"/>
        <v/>
      </c>
      <c r="K491" s="5" t="str">
        <f t="shared" si="184"/>
        <v/>
      </c>
      <c r="L491" s="5" t="str">
        <f t="shared" si="184"/>
        <v/>
      </c>
      <c r="M491" s="5" t="str">
        <f>IF(K491="","",IF(RIGHT(K491,4)+2&gt;2000,"",LEFT(K491,3)&amp;CHAR(CODE(RIGHT(LEFT(K491,4),1))+1)&amp;"-"&amp;TEXT(RIGHT(K491,4)+2,"0000")))</f>
        <v/>
      </c>
      <c r="N491" s="6" t="str">
        <f>IF(L491="","",IF(RIGHT(L491,4)+2&gt;2000,"",LEFT(L491,3)&amp;CHAR(CODE(RIGHT(LEFT(L491,4),1))+1)&amp;"-"&amp;TEXT(RIGHT(L491,4)+2,"0000")))</f>
        <v/>
      </c>
      <c r="O491" t="str">
        <f t="shared" si="184"/>
        <v/>
      </c>
    </row>
    <row r="492" spans="1:15" x14ac:dyDescent="0.35">
      <c r="A492" s="1"/>
      <c r="B492" s="7"/>
      <c r="C492" s="8"/>
      <c r="D492" s="9" t="str">
        <f t="shared" ref="D492:D555" si="187">IF(D491="","",IF(RIGHT(D491,4)+2&gt;2000,"",LEFT(D491,2)&amp;CHAR(CODE(RIGHT(LEFT(D491,3),1))+1)&amp;"-"&amp;TEXT(RIGHT(D491,4)+2,"000")))</f>
        <v>EJB-1994</v>
      </c>
      <c r="E492" s="5" t="str">
        <f t="shared" si="169"/>
        <v/>
      </c>
      <c r="F492" s="5" t="str">
        <f t="shared" si="184"/>
        <v/>
      </c>
      <c r="G492" s="5" t="str">
        <f t="shared" si="184"/>
        <v/>
      </c>
      <c r="H492" s="5" t="str">
        <f t="shared" si="184"/>
        <v/>
      </c>
      <c r="I492" s="5" t="str">
        <f t="shared" si="184"/>
        <v/>
      </c>
      <c r="J492" s="5" t="str">
        <f t="shared" si="184"/>
        <v/>
      </c>
      <c r="K492" s="5" t="str">
        <f t="shared" si="184"/>
        <v/>
      </c>
      <c r="L492" s="5" t="str">
        <f t="shared" si="184"/>
        <v/>
      </c>
      <c r="M492" s="5" t="str">
        <f>IF(K492="","",IF(RIGHT(K492,4)+2&gt;2000,"",LEFT(K492,3)&amp;CHAR(CODE(RIGHT(LEFT(K492,4),1))+1)&amp;"-"&amp;TEXT(RIGHT(K492,4)+2,"0000")))</f>
        <v/>
      </c>
      <c r="N492" s="6" t="str">
        <f>IF(L492="","",IF(RIGHT(L492,4)+2&gt;2000,"",LEFT(L492,3)&amp;CHAR(CODE(RIGHT(LEFT(L492,4),1))+1)&amp;"-"&amp;TEXT(RIGHT(L492,4)+2,"0000")))</f>
        <v/>
      </c>
      <c r="O492" t="str">
        <f t="shared" si="184"/>
        <v/>
      </c>
    </row>
    <row r="493" spans="1:15" x14ac:dyDescent="0.35">
      <c r="A493" s="1"/>
      <c r="B493" s="7"/>
      <c r="C493" s="8"/>
      <c r="D493" s="9" t="str">
        <f t="shared" si="173"/>
        <v>EJC-1996</v>
      </c>
      <c r="E493" s="5" t="str">
        <f t="shared" si="169"/>
        <v/>
      </c>
      <c r="F493" s="5" t="str">
        <f t="shared" si="184"/>
        <v/>
      </c>
      <c r="G493" s="5" t="str">
        <f t="shared" si="184"/>
        <v/>
      </c>
      <c r="H493" s="5" t="str">
        <f t="shared" si="184"/>
        <v/>
      </c>
      <c r="I493" s="5" t="str">
        <f t="shared" si="184"/>
        <v/>
      </c>
      <c r="J493" s="5" t="str">
        <f t="shared" si="184"/>
        <v/>
      </c>
      <c r="K493" s="5" t="str">
        <f t="shared" si="184"/>
        <v/>
      </c>
      <c r="L493" s="5" t="str">
        <f t="shared" si="184"/>
        <v/>
      </c>
      <c r="M493" s="5" t="str">
        <f>IF(K493="","",IF(RIGHT(K493,4)+2&gt;2000,"",LEFT(K493,3)&amp;CHAR(CODE(RIGHT(LEFT(K493,4),1))+1)&amp;"-"&amp;TEXT(RIGHT(K493,4)+2,"0000")))</f>
        <v/>
      </c>
      <c r="N493" s="6" t="str">
        <f>IF(L493="","",IF(RIGHT(L493,4)+2&gt;2000,"",LEFT(L493,3)&amp;CHAR(CODE(RIGHT(LEFT(L493,4),1))+1)&amp;"-"&amp;TEXT(RIGHT(L493,4)+2,"0000")))</f>
        <v/>
      </c>
      <c r="O493" t="str">
        <f t="shared" si="184"/>
        <v/>
      </c>
    </row>
    <row r="494" spans="1:15" x14ac:dyDescent="0.35">
      <c r="A494" s="1"/>
      <c r="B494" s="7"/>
      <c r="C494" s="8"/>
      <c r="D494" s="9" t="str">
        <f t="shared" si="173"/>
        <v>EJD-1998</v>
      </c>
      <c r="E494" s="5" t="str">
        <f t="shared" si="169"/>
        <v/>
      </c>
      <c r="F494" s="5" t="str">
        <f t="shared" si="184"/>
        <v/>
      </c>
      <c r="G494" s="5" t="str">
        <f t="shared" si="184"/>
        <v/>
      </c>
      <c r="H494" s="5" t="str">
        <f t="shared" si="184"/>
        <v/>
      </c>
      <c r="I494" s="5" t="str">
        <f t="shared" si="184"/>
        <v/>
      </c>
      <c r="J494" s="5" t="str">
        <f t="shared" si="184"/>
        <v/>
      </c>
      <c r="K494" s="5" t="str">
        <f t="shared" si="184"/>
        <v/>
      </c>
      <c r="L494" s="5" t="str">
        <f t="shared" si="184"/>
        <v/>
      </c>
      <c r="M494" s="5" t="str">
        <f>IF(K494="","",IF(RIGHT(K494,4)+2&gt;2000,"",LEFT(K494,3)&amp;CHAR(CODE(RIGHT(LEFT(K494,4),1))+1)&amp;"-"&amp;TEXT(RIGHT(K494,4)+2,"0000")))</f>
        <v/>
      </c>
      <c r="N494" s="6" t="str">
        <f>IF(L494="","",IF(RIGHT(L494,4)+2&gt;2000,"",LEFT(L494,3)&amp;CHAR(CODE(RIGHT(LEFT(L494,4),1))+1)&amp;"-"&amp;TEXT(RIGHT(L494,4)+2,"0000")))</f>
        <v/>
      </c>
      <c r="O494" t="str">
        <f t="shared" si="184"/>
        <v/>
      </c>
    </row>
    <row r="495" spans="1:15" x14ac:dyDescent="0.35">
      <c r="A495" s="1"/>
      <c r="B495" s="7"/>
      <c r="C495" s="8"/>
      <c r="D495" s="9" t="str">
        <f t="shared" si="173"/>
        <v>EJE-2000</v>
      </c>
      <c r="E495" s="5" t="str">
        <f t="shared" si="169"/>
        <v/>
      </c>
      <c r="F495" s="5" t="str">
        <f t="shared" si="184"/>
        <v/>
      </c>
      <c r="G495" s="5" t="str">
        <f t="shared" si="184"/>
        <v/>
      </c>
      <c r="H495" s="5" t="str">
        <f t="shared" si="184"/>
        <v/>
      </c>
      <c r="I495" s="5" t="str">
        <f t="shared" si="184"/>
        <v/>
      </c>
      <c r="J495" s="5" t="str">
        <f t="shared" si="184"/>
        <v/>
      </c>
      <c r="K495" s="5" t="str">
        <f t="shared" si="184"/>
        <v/>
      </c>
      <c r="L495" s="5" t="str">
        <f t="shared" si="184"/>
        <v/>
      </c>
      <c r="M495" s="5" t="str">
        <f>IF(K495="","",IF(RIGHT(K495,4)+2&gt;2000,"",LEFT(K495,3)&amp;CHAR(CODE(RIGHT(LEFT(K495,4),1))+1)&amp;"-"&amp;TEXT(RIGHT(K495,4)+2,"0000")))</f>
        <v/>
      </c>
      <c r="N495" s="6" t="str">
        <f>IF(L495="","",IF(RIGHT(L495,4)+2&gt;2000,"",LEFT(L495,3)&amp;CHAR(CODE(RIGHT(LEFT(L495,4),1))+1)&amp;"-"&amp;TEXT(RIGHT(L495,4)+2,"0000")))</f>
        <v/>
      </c>
      <c r="O495" t="str">
        <f t="shared" si="184"/>
        <v/>
      </c>
    </row>
    <row r="496" spans="1:15" x14ac:dyDescent="0.35">
      <c r="A496" s="1"/>
      <c r="B496" s="7"/>
      <c r="C496" s="8"/>
      <c r="D496" s="9" t="str">
        <f t="shared" si="173"/>
        <v/>
      </c>
      <c r="E496" s="5" t="str">
        <f t="shared" si="169"/>
        <v/>
      </c>
      <c r="F496" s="5" t="str">
        <f t="shared" si="184"/>
        <v/>
      </c>
      <c r="G496" s="5" t="str">
        <f t="shared" si="184"/>
        <v/>
      </c>
      <c r="H496" s="5" t="str">
        <f t="shared" si="184"/>
        <v/>
      </c>
      <c r="I496" s="5" t="str">
        <f t="shared" si="184"/>
        <v/>
      </c>
      <c r="J496" s="5" t="str">
        <f t="shared" si="184"/>
        <v/>
      </c>
      <c r="K496" s="5" t="str">
        <f t="shared" si="184"/>
        <v/>
      </c>
      <c r="L496" s="5" t="str">
        <f t="shared" si="184"/>
        <v/>
      </c>
      <c r="M496" s="5" t="str">
        <f>IF(K496="","",IF(RIGHT(K496,4)+2&gt;2000,"",LEFT(K496,3)&amp;CHAR(CODE(RIGHT(LEFT(K496,4),1))+1)&amp;"-"&amp;TEXT(RIGHT(K496,4)+2,"0000")))</f>
        <v/>
      </c>
      <c r="N496" s="6" t="str">
        <f>IF(L496="","",IF(RIGHT(L496,4)+2&gt;2000,"",LEFT(L496,3)&amp;CHAR(CODE(RIGHT(LEFT(L496,4),1))+1)&amp;"-"&amp;TEXT(RIGHT(L496,4)+2,"0000")))</f>
        <v/>
      </c>
      <c r="O496" t="str">
        <f t="shared" si="184"/>
        <v/>
      </c>
    </row>
    <row r="497" spans="1:15" x14ac:dyDescent="0.35">
      <c r="A497" s="1"/>
      <c r="B497" s="7"/>
      <c r="C497" s="8"/>
      <c r="D497" s="9" t="str">
        <f t="shared" si="173"/>
        <v/>
      </c>
      <c r="E497" s="5" t="str">
        <f t="shared" si="169"/>
        <v/>
      </c>
      <c r="F497" s="5" t="str">
        <f t="shared" si="184"/>
        <v/>
      </c>
      <c r="G497" s="5" t="str">
        <f t="shared" si="184"/>
        <v/>
      </c>
      <c r="H497" s="5" t="str">
        <f t="shared" si="184"/>
        <v/>
      </c>
      <c r="I497" s="5" t="str">
        <f t="shared" si="184"/>
        <v/>
      </c>
      <c r="J497" s="5" t="str">
        <f t="shared" si="184"/>
        <v/>
      </c>
      <c r="K497" s="5" t="str">
        <f t="shared" si="184"/>
        <v/>
      </c>
      <c r="L497" s="5" t="str">
        <f t="shared" si="184"/>
        <v/>
      </c>
      <c r="M497" s="5" t="str">
        <f>IF(K497="","",IF(RIGHT(K497,4)+2&gt;2000,"",LEFT(K497,3)&amp;CHAR(CODE(RIGHT(LEFT(K497,4),1))+1)&amp;"-"&amp;TEXT(RIGHT(K497,4)+2,"0000")))</f>
        <v/>
      </c>
      <c r="N497" s="6" t="str">
        <f>IF(L497="","",IF(RIGHT(L497,4)+2&gt;2000,"",LEFT(L497,3)&amp;CHAR(CODE(RIGHT(LEFT(L497,4),1))+1)&amp;"-"&amp;TEXT(RIGHT(L497,4)+2,"0000")))</f>
        <v/>
      </c>
      <c r="O497" t="str">
        <f t="shared" si="184"/>
        <v/>
      </c>
    </row>
    <row r="498" spans="1:15" x14ac:dyDescent="0.35">
      <c r="A498" s="1"/>
      <c r="B498" s="7"/>
      <c r="C498" s="8"/>
      <c r="D498" s="9" t="str">
        <f t="shared" si="173"/>
        <v/>
      </c>
      <c r="E498" s="5" t="str">
        <f t="shared" si="169"/>
        <v/>
      </c>
      <c r="F498" s="5" t="str">
        <f t="shared" ref="F498:O513" si="188">IF(E498="","",IF(RIGHT(E498,4)+2&gt;2000,"",LEFT(E498,3)&amp;CHAR(CODE(RIGHT(LEFT(E498,4),1))+1)&amp;"-"&amp;TEXT(RIGHT(E498,4)+2,"0000")))</f>
        <v/>
      </c>
      <c r="G498" s="5" t="str">
        <f t="shared" si="188"/>
        <v/>
      </c>
      <c r="H498" s="5" t="str">
        <f t="shared" si="188"/>
        <v/>
      </c>
      <c r="I498" s="5" t="str">
        <f t="shared" si="188"/>
        <v/>
      </c>
      <c r="J498" s="5" t="str">
        <f t="shared" si="188"/>
        <v/>
      </c>
      <c r="K498" s="5" t="str">
        <f t="shared" si="188"/>
        <v/>
      </c>
      <c r="L498" s="5" t="str">
        <f t="shared" si="188"/>
        <v/>
      </c>
      <c r="M498" s="5" t="str">
        <f>IF(K498="","",IF(RIGHT(K498,4)+2&gt;2000,"",LEFT(K498,3)&amp;CHAR(CODE(RIGHT(LEFT(K498,4),1))+1)&amp;"-"&amp;TEXT(RIGHT(K498,4)+2,"0000")))</f>
        <v/>
      </c>
      <c r="N498" s="6" t="str">
        <f>IF(L498="","",IF(RIGHT(L498,4)+2&gt;2000,"",LEFT(L498,3)&amp;CHAR(CODE(RIGHT(LEFT(L498,4),1))+1)&amp;"-"&amp;TEXT(RIGHT(L498,4)+2,"0000")))</f>
        <v/>
      </c>
      <c r="O498" t="str">
        <f t="shared" si="188"/>
        <v/>
      </c>
    </row>
    <row r="499" spans="1:15" x14ac:dyDescent="0.35">
      <c r="A499" s="1"/>
      <c r="B499" s="7"/>
      <c r="C499" s="8"/>
      <c r="D499" s="9" t="str">
        <f t="shared" si="173"/>
        <v/>
      </c>
      <c r="E499" s="5" t="str">
        <f t="shared" si="169"/>
        <v/>
      </c>
      <c r="F499" s="5" t="str">
        <f t="shared" si="188"/>
        <v/>
      </c>
      <c r="G499" s="5" t="str">
        <f t="shared" si="188"/>
        <v/>
      </c>
      <c r="H499" s="5" t="str">
        <f t="shared" si="188"/>
        <v/>
      </c>
      <c r="I499" s="5" t="str">
        <f t="shared" si="188"/>
        <v/>
      </c>
      <c r="J499" s="5" t="str">
        <f t="shared" si="188"/>
        <v/>
      </c>
      <c r="K499" s="5" t="str">
        <f t="shared" si="188"/>
        <v/>
      </c>
      <c r="L499" s="5" t="str">
        <f t="shared" si="188"/>
        <v/>
      </c>
      <c r="M499" s="5" t="str">
        <f>IF(K499="","",IF(RIGHT(K499,4)+2&gt;2000,"",LEFT(K499,3)&amp;CHAR(CODE(RIGHT(LEFT(K499,4),1))+1)&amp;"-"&amp;TEXT(RIGHT(K499,4)+2,"0000")))</f>
        <v/>
      </c>
      <c r="N499" s="6" t="str">
        <f>IF(L499="","",IF(RIGHT(L499,4)+2&gt;2000,"",LEFT(L499,3)&amp;CHAR(CODE(RIGHT(LEFT(L499,4),1))+1)&amp;"-"&amp;TEXT(RIGHT(L499,4)+2,"0000")))</f>
        <v/>
      </c>
      <c r="O499" t="str">
        <f t="shared" si="188"/>
        <v/>
      </c>
    </row>
    <row r="500" spans="1:15" x14ac:dyDescent="0.35">
      <c r="A500" s="1"/>
      <c r="B500" s="12"/>
      <c r="C500" s="10"/>
      <c r="D500" s="11" t="str">
        <f t="shared" si="173"/>
        <v/>
      </c>
      <c r="E500" s="5" t="str">
        <f t="shared" si="169"/>
        <v/>
      </c>
      <c r="F500" s="5" t="str">
        <f t="shared" si="188"/>
        <v/>
      </c>
      <c r="G500" s="5" t="str">
        <f t="shared" si="188"/>
        <v/>
      </c>
      <c r="H500" s="5" t="str">
        <f t="shared" si="188"/>
        <v/>
      </c>
      <c r="I500" s="5" t="str">
        <f t="shared" si="188"/>
        <v/>
      </c>
      <c r="J500" s="5" t="str">
        <f t="shared" si="188"/>
        <v/>
      </c>
      <c r="K500" s="5" t="str">
        <f t="shared" si="188"/>
        <v/>
      </c>
      <c r="L500" s="5" t="str">
        <f t="shared" si="188"/>
        <v/>
      </c>
      <c r="M500" s="5" t="str">
        <f>IF(K500="","",IF(RIGHT(K500,4)+2&gt;2000,"",LEFT(K500,3)&amp;CHAR(CODE(RIGHT(LEFT(K500,4),1))+1)&amp;"-"&amp;TEXT(RIGHT(K500,4)+2,"0000")))</f>
        <v/>
      </c>
      <c r="N500" s="6" t="str">
        <f>IF(L500="","",IF(RIGHT(L500,4)+2&gt;2000,"",LEFT(L500,3)&amp;CHAR(CODE(RIGHT(LEFT(L500,4),1))+1)&amp;"-"&amp;TEXT(RIGHT(L500,4)+2,"0000")))</f>
        <v/>
      </c>
      <c r="O500" t="str">
        <f t="shared" si="188"/>
        <v/>
      </c>
    </row>
    <row r="501" spans="1:15" x14ac:dyDescent="0.35">
      <c r="A501" s="1"/>
      <c r="B501" s="2" t="s">
        <v>9</v>
      </c>
      <c r="C501" s="3" t="str">
        <f>LEFT(B501,1)&amp;"A-"&amp;TEXT(RIGHT(B501,4)+22,"0000")</f>
        <v>FA-1954</v>
      </c>
      <c r="D501" s="4" t="str">
        <f t="shared" ref="D501" si="189">LEFT(C501,2)&amp;"A-"&amp;TEXT(RIGHT(C501,4)+22,"0000")</f>
        <v>FAA-1976</v>
      </c>
      <c r="E501" s="5" t="str">
        <f t="shared" si="169"/>
        <v>FAAA-1998</v>
      </c>
      <c r="F501" s="5" t="str">
        <f t="shared" si="188"/>
        <v>FAAB-2000</v>
      </c>
      <c r="G501" s="5" t="str">
        <f t="shared" si="188"/>
        <v/>
      </c>
      <c r="H501" s="5" t="str">
        <f t="shared" si="188"/>
        <v/>
      </c>
      <c r="I501" s="5" t="str">
        <f t="shared" si="188"/>
        <v/>
      </c>
      <c r="J501" s="5" t="str">
        <f t="shared" si="188"/>
        <v/>
      </c>
      <c r="K501" s="5" t="str">
        <f t="shared" si="188"/>
        <v/>
      </c>
      <c r="L501" s="5" t="str">
        <f t="shared" si="188"/>
        <v/>
      </c>
      <c r="M501" s="5" t="str">
        <f>IF(K501="","",IF(RIGHT(K501,4)+2&gt;2000,"",LEFT(K501,3)&amp;CHAR(CODE(RIGHT(LEFT(K501,4),1))+1)&amp;"-"&amp;TEXT(RIGHT(K501,4)+2,"0000")))</f>
        <v/>
      </c>
      <c r="N501" s="6" t="str">
        <f>IF(L501="","",IF(RIGHT(L501,4)+2&gt;2000,"",LEFT(L501,3)&amp;CHAR(CODE(RIGHT(LEFT(L501,4),1))+1)&amp;"-"&amp;TEXT(RIGHT(L501,4)+2,"0000")))</f>
        <v/>
      </c>
      <c r="O501" t="str">
        <f t="shared" si="188"/>
        <v/>
      </c>
    </row>
    <row r="502" spans="1:15" x14ac:dyDescent="0.35">
      <c r="A502" s="1"/>
      <c r="B502" s="7"/>
      <c r="C502" s="8"/>
      <c r="D502" s="9" t="str">
        <f t="shared" ref="D502:D565" si="190">IF(D501="","",IF(RIGHT(D501,4)+2&gt;2000,"",LEFT(D501,2)&amp;CHAR(CODE(RIGHT(LEFT(D501,3),1))+1)&amp;"-"&amp;TEXT(RIGHT(D501,4)+2,"000")))</f>
        <v>FAB-1978</v>
      </c>
      <c r="E502" s="5" t="str">
        <f t="shared" si="169"/>
        <v>FABA-2000</v>
      </c>
      <c r="F502" s="5" t="str">
        <f t="shared" si="188"/>
        <v/>
      </c>
      <c r="G502" s="5" t="str">
        <f t="shared" si="188"/>
        <v/>
      </c>
      <c r="H502" s="5" t="str">
        <f t="shared" si="188"/>
        <v/>
      </c>
      <c r="I502" s="5" t="str">
        <f t="shared" si="188"/>
        <v/>
      </c>
      <c r="J502" s="5" t="str">
        <f t="shared" si="188"/>
        <v/>
      </c>
      <c r="K502" s="5" t="str">
        <f t="shared" si="188"/>
        <v/>
      </c>
      <c r="L502" s="5" t="str">
        <f t="shared" si="188"/>
        <v/>
      </c>
      <c r="M502" s="5" t="str">
        <f>IF(K502="","",IF(RIGHT(K502,4)+2&gt;2000,"",LEFT(K502,3)&amp;CHAR(CODE(RIGHT(LEFT(K502,4),1))+1)&amp;"-"&amp;TEXT(RIGHT(K502,4)+2,"0000")))</f>
        <v/>
      </c>
      <c r="N502" s="6" t="str">
        <f>IF(L502="","",IF(RIGHT(L502,4)+2&gt;2000,"",LEFT(L502,3)&amp;CHAR(CODE(RIGHT(LEFT(L502,4),1))+1)&amp;"-"&amp;TEXT(RIGHT(L502,4)+2,"0000")))</f>
        <v/>
      </c>
      <c r="O502" t="str">
        <f t="shared" si="188"/>
        <v/>
      </c>
    </row>
    <row r="503" spans="1:15" x14ac:dyDescent="0.35">
      <c r="A503" s="1"/>
      <c r="B503" s="7"/>
      <c r="C503" s="8"/>
      <c r="D503" s="9" t="str">
        <f t="shared" si="173"/>
        <v>FAC-1980</v>
      </c>
      <c r="E503" s="5" t="str">
        <f t="shared" si="169"/>
        <v/>
      </c>
      <c r="F503" s="5" t="str">
        <f t="shared" si="188"/>
        <v/>
      </c>
      <c r="G503" s="5" t="str">
        <f t="shared" si="188"/>
        <v/>
      </c>
      <c r="H503" s="5" t="str">
        <f t="shared" si="188"/>
        <v/>
      </c>
      <c r="I503" s="5" t="str">
        <f t="shared" si="188"/>
        <v/>
      </c>
      <c r="J503" s="5" t="str">
        <f t="shared" si="188"/>
        <v/>
      </c>
      <c r="K503" s="5" t="str">
        <f t="shared" si="188"/>
        <v/>
      </c>
      <c r="L503" s="5" t="str">
        <f t="shared" si="188"/>
        <v/>
      </c>
      <c r="M503" s="5" t="str">
        <f>IF(K503="","",IF(RIGHT(K503,4)+2&gt;2000,"",LEFT(K503,3)&amp;CHAR(CODE(RIGHT(LEFT(K503,4),1))+1)&amp;"-"&amp;TEXT(RIGHT(K503,4)+2,"0000")))</f>
        <v/>
      </c>
      <c r="N503" s="6" t="str">
        <f>IF(L503="","",IF(RIGHT(L503,4)+2&gt;2000,"",LEFT(L503,3)&amp;CHAR(CODE(RIGHT(LEFT(L503,4),1))+1)&amp;"-"&amp;TEXT(RIGHT(L503,4)+2,"0000")))</f>
        <v/>
      </c>
      <c r="O503" t="str">
        <f t="shared" si="188"/>
        <v/>
      </c>
    </row>
    <row r="504" spans="1:15" x14ac:dyDescent="0.35">
      <c r="A504" s="1"/>
      <c r="B504" s="7"/>
      <c r="C504" s="8"/>
      <c r="D504" s="9" t="str">
        <f t="shared" si="173"/>
        <v>FAD-1982</v>
      </c>
      <c r="E504" s="5" t="str">
        <f t="shared" si="169"/>
        <v/>
      </c>
      <c r="F504" s="5" t="str">
        <f t="shared" si="188"/>
        <v/>
      </c>
      <c r="G504" s="5" t="str">
        <f t="shared" si="188"/>
        <v/>
      </c>
      <c r="H504" s="5" t="str">
        <f t="shared" si="188"/>
        <v/>
      </c>
      <c r="I504" s="5" t="str">
        <f t="shared" si="188"/>
        <v/>
      </c>
      <c r="J504" s="5" t="str">
        <f t="shared" si="188"/>
        <v/>
      </c>
      <c r="K504" s="5" t="str">
        <f t="shared" si="188"/>
        <v/>
      </c>
      <c r="L504" s="5" t="str">
        <f t="shared" si="188"/>
        <v/>
      </c>
      <c r="M504" s="5" t="str">
        <f>IF(K504="","",IF(RIGHT(K504,4)+2&gt;2000,"",LEFT(K504,3)&amp;CHAR(CODE(RIGHT(LEFT(K504,4),1))+1)&amp;"-"&amp;TEXT(RIGHT(K504,4)+2,"0000")))</f>
        <v/>
      </c>
      <c r="N504" s="6" t="str">
        <f>IF(L504="","",IF(RIGHT(L504,4)+2&gt;2000,"",LEFT(L504,3)&amp;CHAR(CODE(RIGHT(LEFT(L504,4),1))+1)&amp;"-"&amp;TEXT(RIGHT(L504,4)+2,"0000")))</f>
        <v/>
      </c>
      <c r="O504" t="str">
        <f t="shared" si="188"/>
        <v/>
      </c>
    </row>
    <row r="505" spans="1:15" x14ac:dyDescent="0.35">
      <c r="A505" s="1"/>
      <c r="B505" s="7"/>
      <c r="C505" s="8"/>
      <c r="D505" s="9" t="str">
        <f t="shared" si="173"/>
        <v>FAE-1984</v>
      </c>
      <c r="E505" s="5" t="str">
        <f t="shared" si="169"/>
        <v/>
      </c>
      <c r="F505" s="5" t="str">
        <f t="shared" si="188"/>
        <v/>
      </c>
      <c r="G505" s="5" t="str">
        <f t="shared" si="188"/>
        <v/>
      </c>
      <c r="H505" s="5" t="str">
        <f t="shared" si="188"/>
        <v/>
      </c>
      <c r="I505" s="5" t="str">
        <f t="shared" si="188"/>
        <v/>
      </c>
      <c r="J505" s="5" t="str">
        <f t="shared" si="188"/>
        <v/>
      </c>
      <c r="K505" s="5" t="str">
        <f t="shared" si="188"/>
        <v/>
      </c>
      <c r="L505" s="5" t="str">
        <f t="shared" si="188"/>
        <v/>
      </c>
      <c r="M505" s="5" t="str">
        <f>IF(K505="","",IF(RIGHT(K505,4)+2&gt;2000,"",LEFT(K505,3)&amp;CHAR(CODE(RIGHT(LEFT(K505,4),1))+1)&amp;"-"&amp;TEXT(RIGHT(K505,4)+2,"0000")))</f>
        <v/>
      </c>
      <c r="N505" s="6" t="str">
        <f>IF(L505="","",IF(RIGHT(L505,4)+2&gt;2000,"",LEFT(L505,3)&amp;CHAR(CODE(RIGHT(LEFT(L505,4),1))+1)&amp;"-"&amp;TEXT(RIGHT(L505,4)+2,"0000")))</f>
        <v/>
      </c>
      <c r="O505" t="str">
        <f t="shared" si="188"/>
        <v/>
      </c>
    </row>
    <row r="506" spans="1:15" x14ac:dyDescent="0.35">
      <c r="A506" s="1"/>
      <c r="B506" s="7"/>
      <c r="C506" s="8"/>
      <c r="D506" s="9" t="str">
        <f t="shared" si="173"/>
        <v>FAF-1986</v>
      </c>
      <c r="E506" s="5" t="str">
        <f t="shared" si="169"/>
        <v/>
      </c>
      <c r="F506" s="5" t="str">
        <f t="shared" si="188"/>
        <v/>
      </c>
      <c r="G506" s="5" t="str">
        <f t="shared" si="188"/>
        <v/>
      </c>
      <c r="H506" s="5" t="str">
        <f t="shared" si="188"/>
        <v/>
      </c>
      <c r="I506" s="5" t="str">
        <f t="shared" si="188"/>
        <v/>
      </c>
      <c r="J506" s="5" t="str">
        <f t="shared" si="188"/>
        <v/>
      </c>
      <c r="K506" s="5" t="str">
        <f t="shared" si="188"/>
        <v/>
      </c>
      <c r="L506" s="5" t="str">
        <f t="shared" si="188"/>
        <v/>
      </c>
      <c r="M506" s="5" t="str">
        <f>IF(K506="","",IF(RIGHT(K506,4)+2&gt;2000,"",LEFT(K506,3)&amp;CHAR(CODE(RIGHT(LEFT(K506,4),1))+1)&amp;"-"&amp;TEXT(RIGHT(K506,4)+2,"0000")))</f>
        <v/>
      </c>
      <c r="N506" s="6" t="str">
        <f>IF(L506="","",IF(RIGHT(L506,4)+2&gt;2000,"",LEFT(L506,3)&amp;CHAR(CODE(RIGHT(LEFT(L506,4),1))+1)&amp;"-"&amp;TEXT(RIGHT(L506,4)+2,"0000")))</f>
        <v/>
      </c>
      <c r="O506" t="str">
        <f t="shared" si="188"/>
        <v/>
      </c>
    </row>
    <row r="507" spans="1:15" x14ac:dyDescent="0.35">
      <c r="A507" s="1"/>
      <c r="B507" s="7"/>
      <c r="C507" s="8"/>
      <c r="D507" s="9" t="str">
        <f t="shared" si="173"/>
        <v>FAG-1988</v>
      </c>
      <c r="E507" s="5" t="str">
        <f t="shared" si="169"/>
        <v/>
      </c>
      <c r="F507" s="5" t="str">
        <f t="shared" si="188"/>
        <v/>
      </c>
      <c r="G507" s="5" t="str">
        <f t="shared" si="188"/>
        <v/>
      </c>
      <c r="H507" s="5" t="str">
        <f t="shared" si="188"/>
        <v/>
      </c>
      <c r="I507" s="5" t="str">
        <f t="shared" si="188"/>
        <v/>
      </c>
      <c r="J507" s="5" t="str">
        <f t="shared" si="188"/>
        <v/>
      </c>
      <c r="K507" s="5" t="str">
        <f t="shared" si="188"/>
        <v/>
      </c>
      <c r="L507" s="5" t="str">
        <f t="shared" si="188"/>
        <v/>
      </c>
      <c r="M507" s="5" t="str">
        <f>IF(K507="","",IF(RIGHT(K507,4)+2&gt;2000,"",LEFT(K507,3)&amp;CHAR(CODE(RIGHT(LEFT(K507,4),1))+1)&amp;"-"&amp;TEXT(RIGHT(K507,4)+2,"0000")))</f>
        <v/>
      </c>
      <c r="N507" s="6" t="str">
        <f>IF(L507="","",IF(RIGHT(L507,4)+2&gt;2000,"",LEFT(L507,3)&amp;CHAR(CODE(RIGHT(LEFT(L507,4),1))+1)&amp;"-"&amp;TEXT(RIGHT(L507,4)+2,"0000")))</f>
        <v/>
      </c>
      <c r="O507" t="str">
        <f t="shared" si="188"/>
        <v/>
      </c>
    </row>
    <row r="508" spans="1:15" x14ac:dyDescent="0.35">
      <c r="A508" s="1"/>
      <c r="B508" s="7"/>
      <c r="C508" s="8"/>
      <c r="D508" s="9" t="str">
        <f t="shared" si="173"/>
        <v>FAH-1990</v>
      </c>
      <c r="E508" s="5" t="str">
        <f t="shared" si="169"/>
        <v/>
      </c>
      <c r="F508" s="5" t="str">
        <f t="shared" si="188"/>
        <v/>
      </c>
      <c r="G508" s="5" t="str">
        <f t="shared" si="188"/>
        <v/>
      </c>
      <c r="H508" s="5" t="str">
        <f t="shared" si="188"/>
        <v/>
      </c>
      <c r="I508" s="5" t="str">
        <f t="shared" si="188"/>
        <v/>
      </c>
      <c r="J508" s="5" t="str">
        <f t="shared" si="188"/>
        <v/>
      </c>
      <c r="K508" s="5" t="str">
        <f t="shared" si="188"/>
        <v/>
      </c>
      <c r="L508" s="5" t="str">
        <f t="shared" si="188"/>
        <v/>
      </c>
      <c r="M508" s="5" t="str">
        <f>IF(K508="","",IF(RIGHT(K508,4)+2&gt;2000,"",LEFT(K508,3)&amp;CHAR(CODE(RIGHT(LEFT(K508,4),1))+1)&amp;"-"&amp;TEXT(RIGHT(K508,4)+2,"0000")))</f>
        <v/>
      </c>
      <c r="N508" s="6" t="str">
        <f>IF(L508="","",IF(RIGHT(L508,4)+2&gt;2000,"",LEFT(L508,3)&amp;CHAR(CODE(RIGHT(LEFT(L508,4),1))+1)&amp;"-"&amp;TEXT(RIGHT(L508,4)+2,"0000")))</f>
        <v/>
      </c>
      <c r="O508" t="str">
        <f t="shared" si="188"/>
        <v/>
      </c>
    </row>
    <row r="509" spans="1:15" x14ac:dyDescent="0.35">
      <c r="A509" s="1"/>
      <c r="B509" s="7"/>
      <c r="C509" s="8"/>
      <c r="D509" s="9" t="str">
        <f t="shared" si="173"/>
        <v>FAI-1992</v>
      </c>
      <c r="E509" s="5" t="str">
        <f t="shared" si="169"/>
        <v/>
      </c>
      <c r="F509" s="5" t="str">
        <f t="shared" si="188"/>
        <v/>
      </c>
      <c r="G509" s="5" t="str">
        <f t="shared" si="188"/>
        <v/>
      </c>
      <c r="H509" s="5" t="str">
        <f t="shared" si="188"/>
        <v/>
      </c>
      <c r="I509" s="5" t="str">
        <f t="shared" si="188"/>
        <v/>
      </c>
      <c r="J509" s="5" t="str">
        <f t="shared" si="188"/>
        <v/>
      </c>
      <c r="K509" s="5" t="str">
        <f t="shared" si="188"/>
        <v/>
      </c>
      <c r="L509" s="5" t="str">
        <f t="shared" si="188"/>
        <v/>
      </c>
      <c r="M509" s="5" t="str">
        <f>IF(K509="","",IF(RIGHT(K509,4)+2&gt;2000,"",LEFT(K509,3)&amp;CHAR(CODE(RIGHT(LEFT(K509,4),1))+1)&amp;"-"&amp;TEXT(RIGHT(K509,4)+2,"0000")))</f>
        <v/>
      </c>
      <c r="N509" s="6" t="str">
        <f>IF(L509="","",IF(RIGHT(L509,4)+2&gt;2000,"",LEFT(L509,3)&amp;CHAR(CODE(RIGHT(LEFT(L509,4),1))+1)&amp;"-"&amp;TEXT(RIGHT(L509,4)+2,"0000")))</f>
        <v/>
      </c>
      <c r="O509" t="str">
        <f t="shared" si="188"/>
        <v/>
      </c>
    </row>
    <row r="510" spans="1:15" x14ac:dyDescent="0.35">
      <c r="A510" s="1"/>
      <c r="B510" s="7"/>
      <c r="C510" s="10"/>
      <c r="D510" s="11" t="str">
        <f t="shared" si="173"/>
        <v>FAJ-1994</v>
      </c>
      <c r="E510" s="5" t="str">
        <f t="shared" si="169"/>
        <v/>
      </c>
      <c r="F510" s="5" t="str">
        <f t="shared" si="188"/>
        <v/>
      </c>
      <c r="G510" s="5" t="str">
        <f t="shared" si="188"/>
        <v/>
      </c>
      <c r="H510" s="5" t="str">
        <f t="shared" si="188"/>
        <v/>
      </c>
      <c r="I510" s="5" t="str">
        <f t="shared" si="188"/>
        <v/>
      </c>
      <c r="J510" s="5" t="str">
        <f t="shared" si="188"/>
        <v/>
      </c>
      <c r="K510" s="5" t="str">
        <f t="shared" si="188"/>
        <v/>
      </c>
      <c r="L510" s="5" t="str">
        <f t="shared" si="188"/>
        <v/>
      </c>
      <c r="M510" s="5" t="str">
        <f>IF(K510="","",IF(RIGHT(K510,4)+2&gt;2000,"",LEFT(K510,3)&amp;CHAR(CODE(RIGHT(LEFT(K510,4),1))+1)&amp;"-"&amp;TEXT(RIGHT(K510,4)+2,"0000")))</f>
        <v/>
      </c>
      <c r="N510" s="6" t="str">
        <f>IF(L510="","",IF(RIGHT(L510,4)+2&gt;2000,"",LEFT(L510,3)&amp;CHAR(CODE(RIGHT(LEFT(L510,4),1))+1)&amp;"-"&amp;TEXT(RIGHT(L510,4)+2,"0000")))</f>
        <v/>
      </c>
      <c r="O510" t="str">
        <f t="shared" si="188"/>
        <v/>
      </c>
    </row>
    <row r="511" spans="1:15" x14ac:dyDescent="0.35">
      <c r="A511" s="1"/>
      <c r="B511" s="7"/>
      <c r="C511" s="3" t="str">
        <f t="shared" ref="C511" si="191">LEFT(C501,1)&amp;CHAR(CODE(RIGHT(LEFT(C501,2),1))+1)&amp;"-"&amp;TEXT(RIGHT(C501,4)+2,"000")</f>
        <v>FB-1956</v>
      </c>
      <c r="D511" s="4" t="str">
        <f t="shared" ref="D511" si="192">LEFT(C511,2)&amp;"A-"&amp;TEXT(RIGHT(C511,4)+22,"0000")</f>
        <v>FBA-1978</v>
      </c>
      <c r="E511" s="5" t="str">
        <f t="shared" si="169"/>
        <v>FBAA-2000</v>
      </c>
      <c r="F511" s="5" t="str">
        <f t="shared" si="188"/>
        <v/>
      </c>
      <c r="G511" s="5" t="str">
        <f t="shared" si="188"/>
        <v/>
      </c>
      <c r="H511" s="5" t="str">
        <f t="shared" si="188"/>
        <v/>
      </c>
      <c r="I511" s="5" t="str">
        <f t="shared" si="188"/>
        <v/>
      </c>
      <c r="J511" s="5" t="str">
        <f t="shared" si="188"/>
        <v/>
      </c>
      <c r="K511" s="5" t="str">
        <f t="shared" si="188"/>
        <v/>
      </c>
      <c r="L511" s="5" t="str">
        <f t="shared" si="188"/>
        <v/>
      </c>
      <c r="M511" s="5" t="str">
        <f>IF(K511="","",IF(RIGHT(K511,4)+2&gt;2000,"",LEFT(K511,3)&amp;CHAR(CODE(RIGHT(LEFT(K511,4),1))+1)&amp;"-"&amp;TEXT(RIGHT(K511,4)+2,"0000")))</f>
        <v/>
      </c>
      <c r="N511" s="6" t="str">
        <f>IF(L511="","",IF(RIGHT(L511,4)+2&gt;2000,"",LEFT(L511,3)&amp;CHAR(CODE(RIGHT(LEFT(L511,4),1))+1)&amp;"-"&amp;TEXT(RIGHT(L511,4)+2,"0000")))</f>
        <v/>
      </c>
      <c r="O511" t="str">
        <f t="shared" si="188"/>
        <v/>
      </c>
    </row>
    <row r="512" spans="1:15" x14ac:dyDescent="0.35">
      <c r="A512" s="1"/>
      <c r="B512" s="7"/>
      <c r="C512" s="8"/>
      <c r="D512" s="9" t="str">
        <f t="shared" ref="D512:D575" si="193">IF(D511="","",IF(RIGHT(D511,4)+2&gt;2000,"",LEFT(D511,2)&amp;CHAR(CODE(RIGHT(LEFT(D511,3),1))+1)&amp;"-"&amp;TEXT(RIGHT(D511,4)+2,"000")))</f>
        <v>FBB-1980</v>
      </c>
      <c r="E512" s="5" t="str">
        <f t="shared" si="169"/>
        <v/>
      </c>
      <c r="F512" s="5" t="str">
        <f t="shared" si="188"/>
        <v/>
      </c>
      <c r="G512" s="5" t="str">
        <f t="shared" si="188"/>
        <v/>
      </c>
      <c r="H512" s="5" t="str">
        <f t="shared" si="188"/>
        <v/>
      </c>
      <c r="I512" s="5" t="str">
        <f t="shared" si="188"/>
        <v/>
      </c>
      <c r="J512" s="5" t="str">
        <f t="shared" si="188"/>
        <v/>
      </c>
      <c r="K512" s="5" t="str">
        <f t="shared" si="188"/>
        <v/>
      </c>
      <c r="L512" s="5" t="str">
        <f t="shared" si="188"/>
        <v/>
      </c>
      <c r="M512" s="5" t="str">
        <f>IF(K512="","",IF(RIGHT(K512,4)+2&gt;2000,"",LEFT(K512,3)&amp;CHAR(CODE(RIGHT(LEFT(K512,4),1))+1)&amp;"-"&amp;TEXT(RIGHT(K512,4)+2,"0000")))</f>
        <v/>
      </c>
      <c r="N512" s="6" t="str">
        <f>IF(L512="","",IF(RIGHT(L512,4)+2&gt;2000,"",LEFT(L512,3)&amp;CHAR(CODE(RIGHT(LEFT(L512,4),1))+1)&amp;"-"&amp;TEXT(RIGHT(L512,4)+2,"0000")))</f>
        <v/>
      </c>
      <c r="O512" t="str">
        <f t="shared" si="188"/>
        <v/>
      </c>
    </row>
    <row r="513" spans="1:15" x14ac:dyDescent="0.35">
      <c r="A513" s="1"/>
      <c r="B513" s="7"/>
      <c r="C513" s="8"/>
      <c r="D513" s="9" t="str">
        <f t="shared" si="173"/>
        <v>FBC-1982</v>
      </c>
      <c r="E513" s="5" t="str">
        <f t="shared" si="169"/>
        <v/>
      </c>
      <c r="F513" s="5" t="str">
        <f t="shared" si="188"/>
        <v/>
      </c>
      <c r="G513" s="5" t="str">
        <f t="shared" si="188"/>
        <v/>
      </c>
      <c r="H513" s="5" t="str">
        <f t="shared" si="188"/>
        <v/>
      </c>
      <c r="I513" s="5" t="str">
        <f t="shared" si="188"/>
        <v/>
      </c>
      <c r="J513" s="5" t="str">
        <f t="shared" si="188"/>
        <v/>
      </c>
      <c r="K513" s="5" t="str">
        <f t="shared" si="188"/>
        <v/>
      </c>
      <c r="L513" s="5" t="str">
        <f t="shared" si="188"/>
        <v/>
      </c>
      <c r="M513" s="5" t="str">
        <f>IF(K513="","",IF(RIGHT(K513,4)+2&gt;2000,"",LEFT(K513,3)&amp;CHAR(CODE(RIGHT(LEFT(K513,4),1))+1)&amp;"-"&amp;TEXT(RIGHT(K513,4)+2,"0000")))</f>
        <v/>
      </c>
      <c r="N513" s="6" t="str">
        <f>IF(L513="","",IF(RIGHT(L513,4)+2&gt;2000,"",LEFT(L513,3)&amp;CHAR(CODE(RIGHT(LEFT(L513,4),1))+1)&amp;"-"&amp;TEXT(RIGHT(L513,4)+2,"0000")))</f>
        <v/>
      </c>
      <c r="O513" t="str">
        <f t="shared" si="188"/>
        <v/>
      </c>
    </row>
    <row r="514" spans="1:15" x14ac:dyDescent="0.35">
      <c r="A514" s="1"/>
      <c r="B514" s="7"/>
      <c r="C514" s="8"/>
      <c r="D514" s="9" t="str">
        <f t="shared" si="173"/>
        <v>FBD-1984</v>
      </c>
      <c r="E514" s="5" t="str">
        <f t="shared" ref="E514:E577" si="194">IF(D514="","",IF(RIGHT(D514,4)+22&gt;2000,"",LEFT(D514,3)&amp;"A-"&amp;TEXT(RIGHT(D514,4)+22,"0000")))</f>
        <v/>
      </c>
      <c r="F514" s="5" t="str">
        <f t="shared" ref="F514:O529" si="195">IF(E514="","",IF(RIGHT(E514,4)+2&gt;2000,"",LEFT(E514,3)&amp;CHAR(CODE(RIGHT(LEFT(E514,4),1))+1)&amp;"-"&amp;TEXT(RIGHT(E514,4)+2,"0000")))</f>
        <v/>
      </c>
      <c r="G514" s="5" t="str">
        <f t="shared" si="195"/>
        <v/>
      </c>
      <c r="H514" s="5" t="str">
        <f t="shared" si="195"/>
        <v/>
      </c>
      <c r="I514" s="5" t="str">
        <f t="shared" si="195"/>
        <v/>
      </c>
      <c r="J514" s="5" t="str">
        <f t="shared" si="195"/>
        <v/>
      </c>
      <c r="K514" s="5" t="str">
        <f t="shared" si="195"/>
        <v/>
      </c>
      <c r="L514" s="5" t="str">
        <f t="shared" si="195"/>
        <v/>
      </c>
      <c r="M514" s="5" t="str">
        <f>IF(K514="","",IF(RIGHT(K514,4)+2&gt;2000,"",LEFT(K514,3)&amp;CHAR(CODE(RIGHT(LEFT(K514,4),1))+1)&amp;"-"&amp;TEXT(RIGHT(K514,4)+2,"0000")))</f>
        <v/>
      </c>
      <c r="N514" s="6" t="str">
        <f>IF(L514="","",IF(RIGHT(L514,4)+2&gt;2000,"",LEFT(L514,3)&amp;CHAR(CODE(RIGHT(LEFT(L514,4),1))+1)&amp;"-"&amp;TEXT(RIGHT(L514,4)+2,"0000")))</f>
        <v/>
      </c>
      <c r="O514" t="str">
        <f t="shared" si="195"/>
        <v/>
      </c>
    </row>
    <row r="515" spans="1:15" x14ac:dyDescent="0.35">
      <c r="A515" s="1"/>
      <c r="B515" s="7"/>
      <c r="C515" s="8"/>
      <c r="D515" s="9" t="str">
        <f t="shared" si="173"/>
        <v>FBE-1986</v>
      </c>
      <c r="E515" s="5" t="str">
        <f t="shared" si="194"/>
        <v/>
      </c>
      <c r="F515" s="5" t="str">
        <f t="shared" si="195"/>
        <v/>
      </c>
      <c r="G515" s="5" t="str">
        <f t="shared" si="195"/>
        <v/>
      </c>
      <c r="H515" s="5" t="str">
        <f t="shared" si="195"/>
        <v/>
      </c>
      <c r="I515" s="5" t="str">
        <f t="shared" si="195"/>
        <v/>
      </c>
      <c r="J515" s="5" t="str">
        <f t="shared" si="195"/>
        <v/>
      </c>
      <c r="K515" s="5" t="str">
        <f t="shared" si="195"/>
        <v/>
      </c>
      <c r="L515" s="5" t="str">
        <f t="shared" si="195"/>
        <v/>
      </c>
      <c r="M515" s="5" t="str">
        <f>IF(K515="","",IF(RIGHT(K515,4)+2&gt;2000,"",LEFT(K515,3)&amp;CHAR(CODE(RIGHT(LEFT(K515,4),1))+1)&amp;"-"&amp;TEXT(RIGHT(K515,4)+2,"0000")))</f>
        <v/>
      </c>
      <c r="N515" s="6" t="str">
        <f>IF(L515="","",IF(RIGHT(L515,4)+2&gt;2000,"",LEFT(L515,3)&amp;CHAR(CODE(RIGHT(LEFT(L515,4),1))+1)&amp;"-"&amp;TEXT(RIGHT(L515,4)+2,"0000")))</f>
        <v/>
      </c>
      <c r="O515" t="str">
        <f t="shared" si="195"/>
        <v/>
      </c>
    </row>
    <row r="516" spans="1:15" x14ac:dyDescent="0.35">
      <c r="A516" s="1"/>
      <c r="B516" s="7"/>
      <c r="C516" s="8"/>
      <c r="D516" s="9" t="str">
        <f t="shared" ref="D516:D579" si="196">IF(D515="","",IF(RIGHT(D515,4)+2&gt;2000,"",LEFT(D515,2)&amp;CHAR(CODE(RIGHT(LEFT(D515,3),1))+1)&amp;"-"&amp;TEXT(RIGHT(D515,4)+2,"000")))</f>
        <v>FBF-1988</v>
      </c>
      <c r="E516" s="5" t="str">
        <f t="shared" si="194"/>
        <v/>
      </c>
      <c r="F516" s="5" t="str">
        <f t="shared" si="195"/>
        <v/>
      </c>
      <c r="G516" s="5" t="str">
        <f t="shared" si="195"/>
        <v/>
      </c>
      <c r="H516" s="5" t="str">
        <f t="shared" si="195"/>
        <v/>
      </c>
      <c r="I516" s="5" t="str">
        <f t="shared" si="195"/>
        <v/>
      </c>
      <c r="J516" s="5" t="str">
        <f t="shared" si="195"/>
        <v/>
      </c>
      <c r="K516" s="5" t="str">
        <f t="shared" si="195"/>
        <v/>
      </c>
      <c r="L516" s="5" t="str">
        <f t="shared" si="195"/>
        <v/>
      </c>
      <c r="M516" s="5" t="str">
        <f>IF(K516="","",IF(RIGHT(K516,4)+2&gt;2000,"",LEFT(K516,3)&amp;CHAR(CODE(RIGHT(LEFT(K516,4),1))+1)&amp;"-"&amp;TEXT(RIGHT(K516,4)+2,"0000")))</f>
        <v/>
      </c>
      <c r="N516" s="6" t="str">
        <f>IF(L516="","",IF(RIGHT(L516,4)+2&gt;2000,"",LEFT(L516,3)&amp;CHAR(CODE(RIGHT(LEFT(L516,4),1))+1)&amp;"-"&amp;TEXT(RIGHT(L516,4)+2,"0000")))</f>
        <v/>
      </c>
      <c r="O516" t="str">
        <f t="shared" si="195"/>
        <v/>
      </c>
    </row>
    <row r="517" spans="1:15" x14ac:dyDescent="0.35">
      <c r="A517" s="1"/>
      <c r="B517" s="7"/>
      <c r="C517" s="8"/>
      <c r="D517" s="9" t="str">
        <f t="shared" si="196"/>
        <v>FBG-1990</v>
      </c>
      <c r="E517" s="5" t="str">
        <f t="shared" si="194"/>
        <v/>
      </c>
      <c r="F517" s="5" t="str">
        <f t="shared" si="195"/>
        <v/>
      </c>
      <c r="G517" s="5" t="str">
        <f t="shared" si="195"/>
        <v/>
      </c>
      <c r="H517" s="5" t="str">
        <f t="shared" si="195"/>
        <v/>
      </c>
      <c r="I517" s="5" t="str">
        <f t="shared" si="195"/>
        <v/>
      </c>
      <c r="J517" s="5" t="str">
        <f t="shared" si="195"/>
        <v/>
      </c>
      <c r="K517" s="5" t="str">
        <f t="shared" si="195"/>
        <v/>
      </c>
      <c r="L517" s="5" t="str">
        <f t="shared" si="195"/>
        <v/>
      </c>
      <c r="M517" s="5" t="str">
        <f>IF(K517="","",IF(RIGHT(K517,4)+2&gt;2000,"",LEFT(K517,3)&amp;CHAR(CODE(RIGHT(LEFT(K517,4),1))+1)&amp;"-"&amp;TEXT(RIGHT(K517,4)+2,"0000")))</f>
        <v/>
      </c>
      <c r="N517" s="6" t="str">
        <f>IF(L517="","",IF(RIGHT(L517,4)+2&gt;2000,"",LEFT(L517,3)&amp;CHAR(CODE(RIGHT(LEFT(L517,4),1))+1)&amp;"-"&amp;TEXT(RIGHT(L517,4)+2,"0000")))</f>
        <v/>
      </c>
      <c r="O517" t="str">
        <f t="shared" si="195"/>
        <v/>
      </c>
    </row>
    <row r="518" spans="1:15" x14ac:dyDescent="0.35">
      <c r="A518" s="1"/>
      <c r="B518" s="7"/>
      <c r="C518" s="8"/>
      <c r="D518" s="9" t="str">
        <f t="shared" si="196"/>
        <v>FBH-1992</v>
      </c>
      <c r="E518" s="5" t="str">
        <f t="shared" si="194"/>
        <v/>
      </c>
      <c r="F518" s="5" t="str">
        <f t="shared" si="195"/>
        <v/>
      </c>
      <c r="G518" s="5" t="str">
        <f t="shared" si="195"/>
        <v/>
      </c>
      <c r="H518" s="5" t="str">
        <f t="shared" si="195"/>
        <v/>
      </c>
      <c r="I518" s="5" t="str">
        <f t="shared" si="195"/>
        <v/>
      </c>
      <c r="J518" s="5" t="str">
        <f t="shared" si="195"/>
        <v/>
      </c>
      <c r="K518" s="5" t="str">
        <f t="shared" si="195"/>
        <v/>
      </c>
      <c r="L518" s="5" t="str">
        <f t="shared" si="195"/>
        <v/>
      </c>
      <c r="M518" s="5" t="str">
        <f>IF(K518="","",IF(RIGHT(K518,4)+2&gt;2000,"",LEFT(K518,3)&amp;CHAR(CODE(RIGHT(LEFT(K518,4),1))+1)&amp;"-"&amp;TEXT(RIGHT(K518,4)+2,"0000")))</f>
        <v/>
      </c>
      <c r="N518" s="6" t="str">
        <f>IF(L518="","",IF(RIGHT(L518,4)+2&gt;2000,"",LEFT(L518,3)&amp;CHAR(CODE(RIGHT(LEFT(L518,4),1))+1)&amp;"-"&amp;TEXT(RIGHT(L518,4)+2,"0000")))</f>
        <v/>
      </c>
      <c r="O518" t="str">
        <f t="shared" si="195"/>
        <v/>
      </c>
    </row>
    <row r="519" spans="1:15" x14ac:dyDescent="0.35">
      <c r="A519" s="1"/>
      <c r="B519" s="7"/>
      <c r="C519" s="8"/>
      <c r="D519" s="9" t="str">
        <f t="shared" si="196"/>
        <v>FBI-1994</v>
      </c>
      <c r="E519" s="5" t="str">
        <f t="shared" si="194"/>
        <v/>
      </c>
      <c r="F519" s="5" t="str">
        <f t="shared" si="195"/>
        <v/>
      </c>
      <c r="G519" s="5" t="str">
        <f t="shared" si="195"/>
        <v/>
      </c>
      <c r="H519" s="5" t="str">
        <f t="shared" si="195"/>
        <v/>
      </c>
      <c r="I519" s="5" t="str">
        <f t="shared" si="195"/>
        <v/>
      </c>
      <c r="J519" s="5" t="str">
        <f t="shared" si="195"/>
        <v/>
      </c>
      <c r="K519" s="5" t="str">
        <f t="shared" si="195"/>
        <v/>
      </c>
      <c r="L519" s="5" t="str">
        <f t="shared" si="195"/>
        <v/>
      </c>
      <c r="M519" s="5" t="str">
        <f>IF(K519="","",IF(RIGHT(K519,4)+2&gt;2000,"",LEFT(K519,3)&amp;CHAR(CODE(RIGHT(LEFT(K519,4),1))+1)&amp;"-"&amp;TEXT(RIGHT(K519,4)+2,"0000")))</f>
        <v/>
      </c>
      <c r="N519" s="6" t="str">
        <f>IF(L519="","",IF(RIGHT(L519,4)+2&gt;2000,"",LEFT(L519,3)&amp;CHAR(CODE(RIGHT(LEFT(L519,4),1))+1)&amp;"-"&amp;TEXT(RIGHT(L519,4)+2,"0000")))</f>
        <v/>
      </c>
      <c r="O519" t="str">
        <f t="shared" si="195"/>
        <v/>
      </c>
    </row>
    <row r="520" spans="1:15" x14ac:dyDescent="0.35">
      <c r="A520" s="1"/>
      <c r="B520" s="7"/>
      <c r="C520" s="10"/>
      <c r="D520" s="11" t="str">
        <f t="shared" si="196"/>
        <v>FBJ-1996</v>
      </c>
      <c r="E520" s="5" t="str">
        <f t="shared" si="194"/>
        <v/>
      </c>
      <c r="F520" s="5" t="str">
        <f t="shared" si="195"/>
        <v/>
      </c>
      <c r="G520" s="5" t="str">
        <f t="shared" si="195"/>
        <v/>
      </c>
      <c r="H520" s="5" t="str">
        <f t="shared" si="195"/>
        <v/>
      </c>
      <c r="I520" s="5" t="str">
        <f t="shared" si="195"/>
        <v/>
      </c>
      <c r="J520" s="5" t="str">
        <f t="shared" si="195"/>
        <v/>
      </c>
      <c r="K520" s="5" t="str">
        <f t="shared" si="195"/>
        <v/>
      </c>
      <c r="L520" s="5" t="str">
        <f t="shared" si="195"/>
        <v/>
      </c>
      <c r="M520" s="5" t="str">
        <f>IF(K520="","",IF(RIGHT(K520,4)+2&gt;2000,"",LEFT(K520,3)&amp;CHAR(CODE(RIGHT(LEFT(K520,4),1))+1)&amp;"-"&amp;TEXT(RIGHT(K520,4)+2,"0000")))</f>
        <v/>
      </c>
      <c r="N520" s="6" t="str">
        <f>IF(L520="","",IF(RIGHT(L520,4)+2&gt;2000,"",LEFT(L520,3)&amp;CHAR(CODE(RIGHT(LEFT(L520,4),1))+1)&amp;"-"&amp;TEXT(RIGHT(L520,4)+2,"0000")))</f>
        <v/>
      </c>
      <c r="O520" t="str">
        <f t="shared" si="195"/>
        <v/>
      </c>
    </row>
    <row r="521" spans="1:15" x14ac:dyDescent="0.35">
      <c r="A521" s="1"/>
      <c r="B521" s="7"/>
      <c r="C521" s="3" t="str">
        <f t="shared" ref="C521" si="197">LEFT(C511,1)&amp;CHAR(CODE(RIGHT(LEFT(C511,2),1))+1)&amp;"-"&amp;TEXT(RIGHT(C511,4)+2,"000")</f>
        <v>FC-1958</v>
      </c>
      <c r="D521" s="4" t="str">
        <f t="shared" ref="D521" si="198">LEFT(C521,2)&amp;"A-"&amp;TEXT(RIGHT(C521,4)+22,"0000")</f>
        <v>FCA-1980</v>
      </c>
      <c r="E521" s="5" t="str">
        <f t="shared" si="194"/>
        <v/>
      </c>
      <c r="F521" s="5" t="str">
        <f t="shared" si="195"/>
        <v/>
      </c>
      <c r="G521" s="5" t="str">
        <f t="shared" si="195"/>
        <v/>
      </c>
      <c r="H521" s="5" t="str">
        <f t="shared" si="195"/>
        <v/>
      </c>
      <c r="I521" s="5" t="str">
        <f t="shared" si="195"/>
        <v/>
      </c>
      <c r="J521" s="5" t="str">
        <f t="shared" si="195"/>
        <v/>
      </c>
      <c r="K521" s="5" t="str">
        <f t="shared" si="195"/>
        <v/>
      </c>
      <c r="L521" s="5" t="str">
        <f t="shared" si="195"/>
        <v/>
      </c>
      <c r="M521" s="5" t="str">
        <f>IF(K521="","",IF(RIGHT(K521,4)+2&gt;2000,"",LEFT(K521,3)&amp;CHAR(CODE(RIGHT(LEFT(K521,4),1))+1)&amp;"-"&amp;TEXT(RIGHT(K521,4)+2,"0000")))</f>
        <v/>
      </c>
      <c r="N521" s="6" t="str">
        <f>IF(L521="","",IF(RIGHT(L521,4)+2&gt;2000,"",LEFT(L521,3)&amp;CHAR(CODE(RIGHT(LEFT(L521,4),1))+1)&amp;"-"&amp;TEXT(RIGHT(L521,4)+2,"0000")))</f>
        <v/>
      </c>
      <c r="O521" t="str">
        <f t="shared" si="195"/>
        <v/>
      </c>
    </row>
    <row r="522" spans="1:15" x14ac:dyDescent="0.35">
      <c r="A522" s="1"/>
      <c r="B522" s="7"/>
      <c r="C522" s="8"/>
      <c r="D522" s="9" t="str">
        <f t="shared" ref="D522:D585" si="199">IF(D521="","",IF(RIGHT(D521,4)+2&gt;2000,"",LEFT(D521,2)&amp;CHAR(CODE(RIGHT(LEFT(D521,3),1))+1)&amp;"-"&amp;TEXT(RIGHT(D521,4)+2,"000")))</f>
        <v>FCB-1982</v>
      </c>
      <c r="E522" s="5" t="str">
        <f t="shared" si="194"/>
        <v/>
      </c>
      <c r="F522" s="5" t="str">
        <f t="shared" si="195"/>
        <v/>
      </c>
      <c r="G522" s="5" t="str">
        <f t="shared" si="195"/>
        <v/>
      </c>
      <c r="H522" s="5" t="str">
        <f t="shared" si="195"/>
        <v/>
      </c>
      <c r="I522" s="5" t="str">
        <f t="shared" si="195"/>
        <v/>
      </c>
      <c r="J522" s="5" t="str">
        <f t="shared" si="195"/>
        <v/>
      </c>
      <c r="K522" s="5" t="str">
        <f t="shared" si="195"/>
        <v/>
      </c>
      <c r="L522" s="5" t="str">
        <f t="shared" si="195"/>
        <v/>
      </c>
      <c r="M522" s="5" t="str">
        <f>IF(K522="","",IF(RIGHT(K522,4)+2&gt;2000,"",LEFT(K522,3)&amp;CHAR(CODE(RIGHT(LEFT(K522,4),1))+1)&amp;"-"&amp;TEXT(RIGHT(K522,4)+2,"0000")))</f>
        <v/>
      </c>
      <c r="N522" s="6" t="str">
        <f>IF(L522="","",IF(RIGHT(L522,4)+2&gt;2000,"",LEFT(L522,3)&amp;CHAR(CODE(RIGHT(LEFT(L522,4),1))+1)&amp;"-"&amp;TEXT(RIGHT(L522,4)+2,"0000")))</f>
        <v/>
      </c>
      <c r="O522" t="str">
        <f t="shared" si="195"/>
        <v/>
      </c>
    </row>
    <row r="523" spans="1:15" x14ac:dyDescent="0.35">
      <c r="A523" s="1"/>
      <c r="B523" s="7"/>
      <c r="C523" s="8"/>
      <c r="D523" s="9" t="str">
        <f t="shared" si="196"/>
        <v>FCC-1984</v>
      </c>
      <c r="E523" s="5" t="str">
        <f t="shared" si="194"/>
        <v/>
      </c>
      <c r="F523" s="5" t="str">
        <f t="shared" si="195"/>
        <v/>
      </c>
      <c r="G523" s="5" t="str">
        <f t="shared" si="195"/>
        <v/>
      </c>
      <c r="H523" s="5" t="str">
        <f t="shared" si="195"/>
        <v/>
      </c>
      <c r="I523" s="5" t="str">
        <f t="shared" si="195"/>
        <v/>
      </c>
      <c r="J523" s="5" t="str">
        <f t="shared" si="195"/>
        <v/>
      </c>
      <c r="K523" s="5" t="str">
        <f t="shared" si="195"/>
        <v/>
      </c>
      <c r="L523" s="5" t="str">
        <f t="shared" si="195"/>
        <v/>
      </c>
      <c r="M523" s="5" t="str">
        <f>IF(K523="","",IF(RIGHT(K523,4)+2&gt;2000,"",LEFT(K523,3)&amp;CHAR(CODE(RIGHT(LEFT(K523,4),1))+1)&amp;"-"&amp;TEXT(RIGHT(K523,4)+2,"0000")))</f>
        <v/>
      </c>
      <c r="N523" s="6" t="str">
        <f>IF(L523="","",IF(RIGHT(L523,4)+2&gt;2000,"",LEFT(L523,3)&amp;CHAR(CODE(RIGHT(LEFT(L523,4),1))+1)&amp;"-"&amp;TEXT(RIGHT(L523,4)+2,"0000")))</f>
        <v/>
      </c>
      <c r="O523" t="str">
        <f t="shared" si="195"/>
        <v/>
      </c>
    </row>
    <row r="524" spans="1:15" x14ac:dyDescent="0.35">
      <c r="A524" s="1"/>
      <c r="B524" s="7"/>
      <c r="C524" s="8"/>
      <c r="D524" s="9" t="str">
        <f t="shared" si="196"/>
        <v>FCD-1986</v>
      </c>
      <c r="E524" s="5" t="str">
        <f t="shared" si="194"/>
        <v/>
      </c>
      <c r="F524" s="5" t="str">
        <f t="shared" si="195"/>
        <v/>
      </c>
      <c r="G524" s="5" t="str">
        <f t="shared" si="195"/>
        <v/>
      </c>
      <c r="H524" s="5" t="str">
        <f t="shared" si="195"/>
        <v/>
      </c>
      <c r="I524" s="5" t="str">
        <f t="shared" si="195"/>
        <v/>
      </c>
      <c r="J524" s="5" t="str">
        <f t="shared" si="195"/>
        <v/>
      </c>
      <c r="K524" s="5" t="str">
        <f t="shared" si="195"/>
        <v/>
      </c>
      <c r="L524" s="5" t="str">
        <f t="shared" si="195"/>
        <v/>
      </c>
      <c r="M524" s="5" t="str">
        <f>IF(K524="","",IF(RIGHT(K524,4)+2&gt;2000,"",LEFT(K524,3)&amp;CHAR(CODE(RIGHT(LEFT(K524,4),1))+1)&amp;"-"&amp;TEXT(RIGHT(K524,4)+2,"0000")))</f>
        <v/>
      </c>
      <c r="N524" s="6" t="str">
        <f>IF(L524="","",IF(RIGHT(L524,4)+2&gt;2000,"",LEFT(L524,3)&amp;CHAR(CODE(RIGHT(LEFT(L524,4),1))+1)&amp;"-"&amp;TEXT(RIGHT(L524,4)+2,"0000")))</f>
        <v/>
      </c>
      <c r="O524" t="str">
        <f t="shared" si="195"/>
        <v/>
      </c>
    </row>
    <row r="525" spans="1:15" x14ac:dyDescent="0.35">
      <c r="A525" s="1"/>
      <c r="B525" s="7"/>
      <c r="C525" s="8"/>
      <c r="D525" s="9" t="str">
        <f t="shared" si="196"/>
        <v>FCE-1988</v>
      </c>
      <c r="E525" s="5" t="str">
        <f t="shared" si="194"/>
        <v/>
      </c>
      <c r="F525" s="5" t="str">
        <f t="shared" si="195"/>
        <v/>
      </c>
      <c r="G525" s="5" t="str">
        <f t="shared" si="195"/>
        <v/>
      </c>
      <c r="H525" s="5" t="str">
        <f t="shared" si="195"/>
        <v/>
      </c>
      <c r="I525" s="5" t="str">
        <f t="shared" si="195"/>
        <v/>
      </c>
      <c r="J525" s="5" t="str">
        <f t="shared" si="195"/>
        <v/>
      </c>
      <c r="K525" s="5" t="str">
        <f t="shared" si="195"/>
        <v/>
      </c>
      <c r="L525" s="5" t="str">
        <f t="shared" si="195"/>
        <v/>
      </c>
      <c r="M525" s="5" t="str">
        <f>IF(K525="","",IF(RIGHT(K525,4)+2&gt;2000,"",LEFT(K525,3)&amp;CHAR(CODE(RIGHT(LEFT(K525,4),1))+1)&amp;"-"&amp;TEXT(RIGHT(K525,4)+2,"0000")))</f>
        <v/>
      </c>
      <c r="N525" s="6" t="str">
        <f>IF(L525="","",IF(RIGHT(L525,4)+2&gt;2000,"",LEFT(L525,3)&amp;CHAR(CODE(RIGHT(LEFT(L525,4),1))+1)&amp;"-"&amp;TEXT(RIGHT(L525,4)+2,"0000")))</f>
        <v/>
      </c>
      <c r="O525" t="str">
        <f t="shared" si="195"/>
        <v/>
      </c>
    </row>
    <row r="526" spans="1:15" x14ac:dyDescent="0.35">
      <c r="A526" s="1"/>
      <c r="B526" s="7"/>
      <c r="C526" s="8"/>
      <c r="D526" s="9" t="str">
        <f t="shared" si="196"/>
        <v>FCF-1990</v>
      </c>
      <c r="E526" s="5" t="str">
        <f t="shared" si="194"/>
        <v/>
      </c>
      <c r="F526" s="5" t="str">
        <f t="shared" si="195"/>
        <v/>
      </c>
      <c r="G526" s="5" t="str">
        <f t="shared" si="195"/>
        <v/>
      </c>
      <c r="H526" s="5" t="str">
        <f t="shared" si="195"/>
        <v/>
      </c>
      <c r="I526" s="5" t="str">
        <f t="shared" si="195"/>
        <v/>
      </c>
      <c r="J526" s="5" t="str">
        <f t="shared" si="195"/>
        <v/>
      </c>
      <c r="K526" s="5" t="str">
        <f t="shared" si="195"/>
        <v/>
      </c>
      <c r="L526" s="5" t="str">
        <f t="shared" si="195"/>
        <v/>
      </c>
      <c r="M526" s="5" t="str">
        <f>IF(K526="","",IF(RIGHT(K526,4)+2&gt;2000,"",LEFT(K526,3)&amp;CHAR(CODE(RIGHT(LEFT(K526,4),1))+1)&amp;"-"&amp;TEXT(RIGHT(K526,4)+2,"0000")))</f>
        <v/>
      </c>
      <c r="N526" s="6" t="str">
        <f>IF(L526="","",IF(RIGHT(L526,4)+2&gt;2000,"",LEFT(L526,3)&amp;CHAR(CODE(RIGHT(LEFT(L526,4),1))+1)&amp;"-"&amp;TEXT(RIGHT(L526,4)+2,"0000")))</f>
        <v/>
      </c>
      <c r="O526" t="str">
        <f t="shared" si="195"/>
        <v/>
      </c>
    </row>
    <row r="527" spans="1:15" x14ac:dyDescent="0.35">
      <c r="A527" s="1"/>
      <c r="B527" s="7"/>
      <c r="C527" s="8"/>
      <c r="D527" s="9" t="str">
        <f t="shared" si="196"/>
        <v>FCG-1992</v>
      </c>
      <c r="E527" s="5" t="str">
        <f t="shared" si="194"/>
        <v/>
      </c>
      <c r="F527" s="5" t="str">
        <f t="shared" si="195"/>
        <v/>
      </c>
      <c r="G527" s="5" t="str">
        <f t="shared" si="195"/>
        <v/>
      </c>
      <c r="H527" s="5" t="str">
        <f t="shared" si="195"/>
        <v/>
      </c>
      <c r="I527" s="5" t="str">
        <f t="shared" si="195"/>
        <v/>
      </c>
      <c r="J527" s="5" t="str">
        <f t="shared" si="195"/>
        <v/>
      </c>
      <c r="K527" s="5" t="str">
        <f t="shared" si="195"/>
        <v/>
      </c>
      <c r="L527" s="5" t="str">
        <f t="shared" si="195"/>
        <v/>
      </c>
      <c r="M527" s="5" t="str">
        <f>IF(K527="","",IF(RIGHT(K527,4)+2&gt;2000,"",LEFT(K527,3)&amp;CHAR(CODE(RIGHT(LEFT(K527,4),1))+1)&amp;"-"&amp;TEXT(RIGHT(K527,4)+2,"0000")))</f>
        <v/>
      </c>
      <c r="N527" s="6" t="str">
        <f>IF(L527="","",IF(RIGHT(L527,4)+2&gt;2000,"",LEFT(L527,3)&amp;CHAR(CODE(RIGHT(LEFT(L527,4),1))+1)&amp;"-"&amp;TEXT(RIGHT(L527,4)+2,"0000")))</f>
        <v/>
      </c>
      <c r="O527" t="str">
        <f t="shared" si="195"/>
        <v/>
      </c>
    </row>
    <row r="528" spans="1:15" x14ac:dyDescent="0.35">
      <c r="A528" s="1"/>
      <c r="B528" s="7"/>
      <c r="C528" s="8"/>
      <c r="D528" s="9" t="str">
        <f t="shared" si="196"/>
        <v>FCH-1994</v>
      </c>
      <c r="E528" s="5" t="str">
        <f t="shared" si="194"/>
        <v/>
      </c>
      <c r="F528" s="5" t="str">
        <f t="shared" si="195"/>
        <v/>
      </c>
      <c r="G528" s="5" t="str">
        <f t="shared" si="195"/>
        <v/>
      </c>
      <c r="H528" s="5" t="str">
        <f t="shared" si="195"/>
        <v/>
      </c>
      <c r="I528" s="5" t="str">
        <f t="shared" si="195"/>
        <v/>
      </c>
      <c r="J528" s="5" t="str">
        <f t="shared" si="195"/>
        <v/>
      </c>
      <c r="K528" s="5" t="str">
        <f t="shared" si="195"/>
        <v/>
      </c>
      <c r="L528" s="5" t="str">
        <f t="shared" si="195"/>
        <v/>
      </c>
      <c r="M528" s="5" t="str">
        <f>IF(K528="","",IF(RIGHT(K528,4)+2&gt;2000,"",LEFT(K528,3)&amp;CHAR(CODE(RIGHT(LEFT(K528,4),1))+1)&amp;"-"&amp;TEXT(RIGHT(K528,4)+2,"0000")))</f>
        <v/>
      </c>
      <c r="N528" s="6" t="str">
        <f>IF(L528="","",IF(RIGHT(L528,4)+2&gt;2000,"",LEFT(L528,3)&amp;CHAR(CODE(RIGHT(LEFT(L528,4),1))+1)&amp;"-"&amp;TEXT(RIGHT(L528,4)+2,"0000")))</f>
        <v/>
      </c>
      <c r="O528" t="str">
        <f t="shared" si="195"/>
        <v/>
      </c>
    </row>
    <row r="529" spans="1:15" x14ac:dyDescent="0.35">
      <c r="A529" s="1"/>
      <c r="B529" s="7"/>
      <c r="C529" s="8"/>
      <c r="D529" s="9" t="str">
        <f t="shared" si="196"/>
        <v>FCI-1996</v>
      </c>
      <c r="E529" s="5" t="str">
        <f t="shared" si="194"/>
        <v/>
      </c>
      <c r="F529" s="5" t="str">
        <f t="shared" si="195"/>
        <v/>
      </c>
      <c r="G529" s="5" t="str">
        <f t="shared" si="195"/>
        <v/>
      </c>
      <c r="H529" s="5" t="str">
        <f t="shared" si="195"/>
        <v/>
      </c>
      <c r="I529" s="5" t="str">
        <f t="shared" si="195"/>
        <v/>
      </c>
      <c r="J529" s="5" t="str">
        <f t="shared" si="195"/>
        <v/>
      </c>
      <c r="K529" s="5" t="str">
        <f t="shared" si="195"/>
        <v/>
      </c>
      <c r="L529" s="5" t="str">
        <f t="shared" si="195"/>
        <v/>
      </c>
      <c r="M529" s="5" t="str">
        <f>IF(K529="","",IF(RIGHT(K529,4)+2&gt;2000,"",LEFT(K529,3)&amp;CHAR(CODE(RIGHT(LEFT(K529,4),1))+1)&amp;"-"&amp;TEXT(RIGHT(K529,4)+2,"0000")))</f>
        <v/>
      </c>
      <c r="N529" s="6" t="str">
        <f>IF(L529="","",IF(RIGHT(L529,4)+2&gt;2000,"",LEFT(L529,3)&amp;CHAR(CODE(RIGHT(LEFT(L529,4),1))+1)&amp;"-"&amp;TEXT(RIGHT(L529,4)+2,"0000")))</f>
        <v/>
      </c>
      <c r="O529" t="str">
        <f t="shared" si="195"/>
        <v/>
      </c>
    </row>
    <row r="530" spans="1:15" x14ac:dyDescent="0.35">
      <c r="A530" s="1"/>
      <c r="B530" s="7"/>
      <c r="C530" s="10"/>
      <c r="D530" s="11" t="str">
        <f t="shared" si="196"/>
        <v>FCJ-1998</v>
      </c>
      <c r="E530" s="5" t="str">
        <f t="shared" si="194"/>
        <v/>
      </c>
      <c r="F530" s="5" t="str">
        <f t="shared" ref="F530:O545" si="200">IF(E530="","",IF(RIGHT(E530,4)+2&gt;2000,"",LEFT(E530,3)&amp;CHAR(CODE(RIGHT(LEFT(E530,4),1))+1)&amp;"-"&amp;TEXT(RIGHT(E530,4)+2,"0000")))</f>
        <v/>
      </c>
      <c r="G530" s="5" t="str">
        <f t="shared" si="200"/>
        <v/>
      </c>
      <c r="H530" s="5" t="str">
        <f t="shared" si="200"/>
        <v/>
      </c>
      <c r="I530" s="5" t="str">
        <f t="shared" si="200"/>
        <v/>
      </c>
      <c r="J530" s="5" t="str">
        <f t="shared" si="200"/>
        <v/>
      </c>
      <c r="K530" s="5" t="str">
        <f t="shared" si="200"/>
        <v/>
      </c>
      <c r="L530" s="5" t="str">
        <f t="shared" si="200"/>
        <v/>
      </c>
      <c r="M530" s="5" t="str">
        <f>IF(K530="","",IF(RIGHT(K530,4)+2&gt;2000,"",LEFT(K530,3)&amp;CHAR(CODE(RIGHT(LEFT(K530,4),1))+1)&amp;"-"&amp;TEXT(RIGHT(K530,4)+2,"0000")))</f>
        <v/>
      </c>
      <c r="N530" s="6" t="str">
        <f>IF(L530="","",IF(RIGHT(L530,4)+2&gt;2000,"",LEFT(L530,3)&amp;CHAR(CODE(RIGHT(LEFT(L530,4),1))+1)&amp;"-"&amp;TEXT(RIGHT(L530,4)+2,"0000")))</f>
        <v/>
      </c>
      <c r="O530" t="str">
        <f t="shared" si="200"/>
        <v/>
      </c>
    </row>
    <row r="531" spans="1:15" x14ac:dyDescent="0.35">
      <c r="A531" s="1"/>
      <c r="B531" s="7"/>
      <c r="C531" s="3" t="str">
        <f t="shared" ref="C531" si="201">LEFT(C521,1)&amp;CHAR(CODE(RIGHT(LEFT(C521,2),1))+1)&amp;"-"&amp;TEXT(RIGHT(C521,4)+2,"000")</f>
        <v>FD-1960</v>
      </c>
      <c r="D531" s="4" t="str">
        <f t="shared" ref="D531" si="202">LEFT(C531,2)&amp;"A-"&amp;TEXT(RIGHT(C531,4)+22,"0000")</f>
        <v>FDA-1982</v>
      </c>
      <c r="E531" s="5" t="str">
        <f t="shared" si="194"/>
        <v/>
      </c>
      <c r="F531" s="5" t="str">
        <f t="shared" si="200"/>
        <v/>
      </c>
      <c r="G531" s="5" t="str">
        <f t="shared" si="200"/>
        <v/>
      </c>
      <c r="H531" s="5" t="str">
        <f t="shared" si="200"/>
        <v/>
      </c>
      <c r="I531" s="5" t="str">
        <f t="shared" si="200"/>
        <v/>
      </c>
      <c r="J531" s="5" t="str">
        <f t="shared" si="200"/>
        <v/>
      </c>
      <c r="K531" s="5" t="str">
        <f t="shared" si="200"/>
        <v/>
      </c>
      <c r="L531" s="5" t="str">
        <f t="shared" si="200"/>
        <v/>
      </c>
      <c r="M531" s="5" t="str">
        <f>IF(K531="","",IF(RIGHT(K531,4)+2&gt;2000,"",LEFT(K531,3)&amp;CHAR(CODE(RIGHT(LEFT(K531,4),1))+1)&amp;"-"&amp;TEXT(RIGHT(K531,4)+2,"0000")))</f>
        <v/>
      </c>
      <c r="N531" s="6" t="str">
        <f>IF(L531="","",IF(RIGHT(L531,4)+2&gt;2000,"",LEFT(L531,3)&amp;CHAR(CODE(RIGHT(LEFT(L531,4),1))+1)&amp;"-"&amp;TEXT(RIGHT(L531,4)+2,"0000")))</f>
        <v/>
      </c>
      <c r="O531" t="str">
        <f t="shared" si="200"/>
        <v/>
      </c>
    </row>
    <row r="532" spans="1:15" x14ac:dyDescent="0.35">
      <c r="A532" s="1"/>
      <c r="B532" s="7"/>
      <c r="C532" s="8"/>
      <c r="D532" s="9" t="str">
        <f t="shared" ref="D532:D595" si="203">IF(D531="","",IF(RIGHT(D531,4)+2&gt;2000,"",LEFT(D531,2)&amp;CHAR(CODE(RIGHT(LEFT(D531,3),1))+1)&amp;"-"&amp;TEXT(RIGHT(D531,4)+2,"000")))</f>
        <v>FDB-1984</v>
      </c>
      <c r="E532" s="5" t="str">
        <f t="shared" si="194"/>
        <v/>
      </c>
      <c r="F532" s="5" t="str">
        <f t="shared" si="200"/>
        <v/>
      </c>
      <c r="G532" s="5" t="str">
        <f t="shared" si="200"/>
        <v/>
      </c>
      <c r="H532" s="5" t="str">
        <f t="shared" si="200"/>
        <v/>
      </c>
      <c r="I532" s="5" t="str">
        <f t="shared" si="200"/>
        <v/>
      </c>
      <c r="J532" s="5" t="str">
        <f t="shared" si="200"/>
        <v/>
      </c>
      <c r="K532" s="5" t="str">
        <f t="shared" si="200"/>
        <v/>
      </c>
      <c r="L532" s="5" t="str">
        <f t="shared" si="200"/>
        <v/>
      </c>
      <c r="M532" s="5" t="str">
        <f>IF(K532="","",IF(RIGHT(K532,4)+2&gt;2000,"",LEFT(K532,3)&amp;CHAR(CODE(RIGHT(LEFT(K532,4),1))+1)&amp;"-"&amp;TEXT(RIGHT(K532,4)+2,"0000")))</f>
        <v/>
      </c>
      <c r="N532" s="6" t="str">
        <f>IF(L532="","",IF(RIGHT(L532,4)+2&gt;2000,"",LEFT(L532,3)&amp;CHAR(CODE(RIGHT(LEFT(L532,4),1))+1)&amp;"-"&amp;TEXT(RIGHT(L532,4)+2,"0000")))</f>
        <v/>
      </c>
      <c r="O532" t="str">
        <f t="shared" si="200"/>
        <v/>
      </c>
    </row>
    <row r="533" spans="1:15" x14ac:dyDescent="0.35">
      <c r="A533" s="1"/>
      <c r="B533" s="7"/>
      <c r="C533" s="8"/>
      <c r="D533" s="9" t="str">
        <f t="shared" si="196"/>
        <v>FDC-1986</v>
      </c>
      <c r="E533" s="5" t="str">
        <f t="shared" si="194"/>
        <v/>
      </c>
      <c r="F533" s="5" t="str">
        <f t="shared" si="200"/>
        <v/>
      </c>
      <c r="G533" s="5" t="str">
        <f t="shared" si="200"/>
        <v/>
      </c>
      <c r="H533" s="5" t="str">
        <f t="shared" si="200"/>
        <v/>
      </c>
      <c r="I533" s="5" t="str">
        <f t="shared" si="200"/>
        <v/>
      </c>
      <c r="J533" s="5" t="str">
        <f t="shared" si="200"/>
        <v/>
      </c>
      <c r="K533" s="5" t="str">
        <f t="shared" si="200"/>
        <v/>
      </c>
      <c r="L533" s="5" t="str">
        <f t="shared" si="200"/>
        <v/>
      </c>
      <c r="M533" s="5" t="str">
        <f>IF(K533="","",IF(RIGHT(K533,4)+2&gt;2000,"",LEFT(K533,3)&amp;CHAR(CODE(RIGHT(LEFT(K533,4),1))+1)&amp;"-"&amp;TEXT(RIGHT(K533,4)+2,"0000")))</f>
        <v/>
      </c>
      <c r="N533" s="6" t="str">
        <f>IF(L533="","",IF(RIGHT(L533,4)+2&gt;2000,"",LEFT(L533,3)&amp;CHAR(CODE(RIGHT(LEFT(L533,4),1))+1)&amp;"-"&amp;TEXT(RIGHT(L533,4)+2,"0000")))</f>
        <v/>
      </c>
      <c r="O533" t="str">
        <f t="shared" si="200"/>
        <v/>
      </c>
    </row>
    <row r="534" spans="1:15" x14ac:dyDescent="0.35">
      <c r="A534" s="1"/>
      <c r="B534" s="7"/>
      <c r="C534" s="8"/>
      <c r="D534" s="9" t="str">
        <f t="shared" si="196"/>
        <v>FDD-1988</v>
      </c>
      <c r="E534" s="5" t="str">
        <f t="shared" si="194"/>
        <v/>
      </c>
      <c r="F534" s="5" t="str">
        <f t="shared" si="200"/>
        <v/>
      </c>
      <c r="G534" s="5" t="str">
        <f t="shared" si="200"/>
        <v/>
      </c>
      <c r="H534" s="5" t="str">
        <f t="shared" si="200"/>
        <v/>
      </c>
      <c r="I534" s="5" t="str">
        <f t="shared" si="200"/>
        <v/>
      </c>
      <c r="J534" s="5" t="str">
        <f t="shared" si="200"/>
        <v/>
      </c>
      <c r="K534" s="5" t="str">
        <f t="shared" si="200"/>
        <v/>
      </c>
      <c r="L534" s="5" t="str">
        <f t="shared" si="200"/>
        <v/>
      </c>
      <c r="M534" s="5" t="str">
        <f>IF(K534="","",IF(RIGHT(K534,4)+2&gt;2000,"",LEFT(K534,3)&amp;CHAR(CODE(RIGHT(LEFT(K534,4),1))+1)&amp;"-"&amp;TEXT(RIGHT(K534,4)+2,"0000")))</f>
        <v/>
      </c>
      <c r="N534" s="6" t="str">
        <f>IF(L534="","",IF(RIGHT(L534,4)+2&gt;2000,"",LEFT(L534,3)&amp;CHAR(CODE(RIGHT(LEFT(L534,4),1))+1)&amp;"-"&amp;TEXT(RIGHT(L534,4)+2,"0000")))</f>
        <v/>
      </c>
      <c r="O534" t="str">
        <f t="shared" si="200"/>
        <v/>
      </c>
    </row>
    <row r="535" spans="1:15" x14ac:dyDescent="0.35">
      <c r="A535" s="1"/>
      <c r="B535" s="7"/>
      <c r="C535" s="8"/>
      <c r="D535" s="9" t="str">
        <f t="shared" si="196"/>
        <v>FDE-1990</v>
      </c>
      <c r="E535" s="5" t="str">
        <f t="shared" si="194"/>
        <v/>
      </c>
      <c r="F535" s="5" t="str">
        <f t="shared" si="200"/>
        <v/>
      </c>
      <c r="G535" s="5" t="str">
        <f t="shared" si="200"/>
        <v/>
      </c>
      <c r="H535" s="5" t="str">
        <f t="shared" si="200"/>
        <v/>
      </c>
      <c r="I535" s="5" t="str">
        <f t="shared" si="200"/>
        <v/>
      </c>
      <c r="J535" s="5" t="str">
        <f t="shared" si="200"/>
        <v/>
      </c>
      <c r="K535" s="5" t="str">
        <f t="shared" si="200"/>
        <v/>
      </c>
      <c r="L535" s="5" t="str">
        <f t="shared" si="200"/>
        <v/>
      </c>
      <c r="M535" s="5" t="str">
        <f>IF(K535="","",IF(RIGHT(K535,4)+2&gt;2000,"",LEFT(K535,3)&amp;CHAR(CODE(RIGHT(LEFT(K535,4),1))+1)&amp;"-"&amp;TEXT(RIGHT(K535,4)+2,"0000")))</f>
        <v/>
      </c>
      <c r="N535" s="6" t="str">
        <f>IF(L535="","",IF(RIGHT(L535,4)+2&gt;2000,"",LEFT(L535,3)&amp;CHAR(CODE(RIGHT(LEFT(L535,4),1))+1)&amp;"-"&amp;TEXT(RIGHT(L535,4)+2,"0000")))</f>
        <v/>
      </c>
      <c r="O535" t="str">
        <f t="shared" si="200"/>
        <v/>
      </c>
    </row>
    <row r="536" spans="1:15" x14ac:dyDescent="0.35">
      <c r="A536" s="1"/>
      <c r="B536" s="7"/>
      <c r="C536" s="8"/>
      <c r="D536" s="9" t="str">
        <f t="shared" si="196"/>
        <v>FDF-1992</v>
      </c>
      <c r="E536" s="5" t="str">
        <f t="shared" si="194"/>
        <v/>
      </c>
      <c r="F536" s="5" t="str">
        <f t="shared" si="200"/>
        <v/>
      </c>
      <c r="G536" s="5" t="str">
        <f t="shared" si="200"/>
        <v/>
      </c>
      <c r="H536" s="5" t="str">
        <f t="shared" si="200"/>
        <v/>
      </c>
      <c r="I536" s="5" t="str">
        <f t="shared" si="200"/>
        <v/>
      </c>
      <c r="J536" s="5" t="str">
        <f t="shared" si="200"/>
        <v/>
      </c>
      <c r="K536" s="5" t="str">
        <f t="shared" si="200"/>
        <v/>
      </c>
      <c r="L536" s="5" t="str">
        <f t="shared" si="200"/>
        <v/>
      </c>
      <c r="M536" s="5" t="str">
        <f>IF(K536="","",IF(RIGHT(K536,4)+2&gt;2000,"",LEFT(K536,3)&amp;CHAR(CODE(RIGHT(LEFT(K536,4),1))+1)&amp;"-"&amp;TEXT(RIGHT(K536,4)+2,"0000")))</f>
        <v/>
      </c>
      <c r="N536" s="6" t="str">
        <f>IF(L536="","",IF(RIGHT(L536,4)+2&gt;2000,"",LEFT(L536,3)&amp;CHAR(CODE(RIGHT(LEFT(L536,4),1))+1)&amp;"-"&amp;TEXT(RIGHT(L536,4)+2,"0000")))</f>
        <v/>
      </c>
      <c r="O536" t="str">
        <f t="shared" si="200"/>
        <v/>
      </c>
    </row>
    <row r="537" spans="1:15" x14ac:dyDescent="0.35">
      <c r="A537" s="1"/>
      <c r="B537" s="7"/>
      <c r="C537" s="8"/>
      <c r="D537" s="9" t="str">
        <f t="shared" si="196"/>
        <v>FDG-1994</v>
      </c>
      <c r="E537" s="5" t="str">
        <f t="shared" si="194"/>
        <v/>
      </c>
      <c r="F537" s="5" t="str">
        <f t="shared" si="200"/>
        <v/>
      </c>
      <c r="G537" s="5" t="str">
        <f t="shared" si="200"/>
        <v/>
      </c>
      <c r="H537" s="5" t="str">
        <f t="shared" si="200"/>
        <v/>
      </c>
      <c r="I537" s="5" t="str">
        <f t="shared" si="200"/>
        <v/>
      </c>
      <c r="J537" s="5" t="str">
        <f t="shared" si="200"/>
        <v/>
      </c>
      <c r="K537" s="5" t="str">
        <f t="shared" si="200"/>
        <v/>
      </c>
      <c r="L537" s="5" t="str">
        <f t="shared" si="200"/>
        <v/>
      </c>
      <c r="M537" s="5" t="str">
        <f>IF(K537="","",IF(RIGHT(K537,4)+2&gt;2000,"",LEFT(K537,3)&amp;CHAR(CODE(RIGHT(LEFT(K537,4),1))+1)&amp;"-"&amp;TEXT(RIGHT(K537,4)+2,"0000")))</f>
        <v/>
      </c>
      <c r="N537" s="6" t="str">
        <f>IF(L537="","",IF(RIGHT(L537,4)+2&gt;2000,"",LEFT(L537,3)&amp;CHAR(CODE(RIGHT(LEFT(L537,4),1))+1)&amp;"-"&amp;TEXT(RIGHT(L537,4)+2,"0000")))</f>
        <v/>
      </c>
      <c r="O537" t="str">
        <f t="shared" si="200"/>
        <v/>
      </c>
    </row>
    <row r="538" spans="1:15" x14ac:dyDescent="0.35">
      <c r="A538" s="1"/>
      <c r="B538" s="7"/>
      <c r="C538" s="8"/>
      <c r="D538" s="9" t="str">
        <f t="shared" si="196"/>
        <v>FDH-1996</v>
      </c>
      <c r="E538" s="5" t="str">
        <f t="shared" si="194"/>
        <v/>
      </c>
      <c r="F538" s="5" t="str">
        <f t="shared" si="200"/>
        <v/>
      </c>
      <c r="G538" s="5" t="str">
        <f t="shared" si="200"/>
        <v/>
      </c>
      <c r="H538" s="5" t="str">
        <f t="shared" si="200"/>
        <v/>
      </c>
      <c r="I538" s="5" t="str">
        <f t="shared" si="200"/>
        <v/>
      </c>
      <c r="J538" s="5" t="str">
        <f t="shared" si="200"/>
        <v/>
      </c>
      <c r="K538" s="5" t="str">
        <f t="shared" si="200"/>
        <v/>
      </c>
      <c r="L538" s="5" t="str">
        <f t="shared" si="200"/>
        <v/>
      </c>
      <c r="M538" s="5" t="str">
        <f>IF(K538="","",IF(RIGHT(K538,4)+2&gt;2000,"",LEFT(K538,3)&amp;CHAR(CODE(RIGHT(LEFT(K538,4),1))+1)&amp;"-"&amp;TEXT(RIGHT(K538,4)+2,"0000")))</f>
        <v/>
      </c>
      <c r="N538" s="6" t="str">
        <f>IF(L538="","",IF(RIGHT(L538,4)+2&gt;2000,"",LEFT(L538,3)&amp;CHAR(CODE(RIGHT(LEFT(L538,4),1))+1)&amp;"-"&amp;TEXT(RIGHT(L538,4)+2,"0000")))</f>
        <v/>
      </c>
      <c r="O538" t="str">
        <f t="shared" si="200"/>
        <v/>
      </c>
    </row>
    <row r="539" spans="1:15" x14ac:dyDescent="0.35">
      <c r="A539" s="1"/>
      <c r="B539" s="7"/>
      <c r="C539" s="8"/>
      <c r="D539" s="9" t="str">
        <f t="shared" si="196"/>
        <v>FDI-1998</v>
      </c>
      <c r="E539" s="5" t="str">
        <f t="shared" si="194"/>
        <v/>
      </c>
      <c r="F539" s="5" t="str">
        <f t="shared" si="200"/>
        <v/>
      </c>
      <c r="G539" s="5" t="str">
        <f t="shared" si="200"/>
        <v/>
      </c>
      <c r="H539" s="5" t="str">
        <f t="shared" si="200"/>
        <v/>
      </c>
      <c r="I539" s="5" t="str">
        <f t="shared" si="200"/>
        <v/>
      </c>
      <c r="J539" s="5" t="str">
        <f t="shared" si="200"/>
        <v/>
      </c>
      <c r="K539" s="5" t="str">
        <f t="shared" si="200"/>
        <v/>
      </c>
      <c r="L539" s="5" t="str">
        <f t="shared" si="200"/>
        <v/>
      </c>
      <c r="M539" s="5" t="str">
        <f>IF(K539="","",IF(RIGHT(K539,4)+2&gt;2000,"",LEFT(K539,3)&amp;CHAR(CODE(RIGHT(LEFT(K539,4),1))+1)&amp;"-"&amp;TEXT(RIGHT(K539,4)+2,"0000")))</f>
        <v/>
      </c>
      <c r="N539" s="6" t="str">
        <f>IF(L539="","",IF(RIGHT(L539,4)+2&gt;2000,"",LEFT(L539,3)&amp;CHAR(CODE(RIGHT(LEFT(L539,4),1))+1)&amp;"-"&amp;TEXT(RIGHT(L539,4)+2,"0000")))</f>
        <v/>
      </c>
      <c r="O539" t="str">
        <f t="shared" si="200"/>
        <v/>
      </c>
    </row>
    <row r="540" spans="1:15" x14ac:dyDescent="0.35">
      <c r="A540" s="1"/>
      <c r="B540" s="7"/>
      <c r="C540" s="10"/>
      <c r="D540" s="11" t="str">
        <f t="shared" si="196"/>
        <v>FDJ-2000</v>
      </c>
      <c r="E540" s="5" t="str">
        <f t="shared" si="194"/>
        <v/>
      </c>
      <c r="F540" s="5" t="str">
        <f t="shared" si="200"/>
        <v/>
      </c>
      <c r="G540" s="5" t="str">
        <f t="shared" si="200"/>
        <v/>
      </c>
      <c r="H540" s="5" t="str">
        <f t="shared" si="200"/>
        <v/>
      </c>
      <c r="I540" s="5" t="str">
        <f t="shared" si="200"/>
        <v/>
      </c>
      <c r="J540" s="5" t="str">
        <f t="shared" si="200"/>
        <v/>
      </c>
      <c r="K540" s="5" t="str">
        <f t="shared" si="200"/>
        <v/>
      </c>
      <c r="L540" s="5" t="str">
        <f t="shared" si="200"/>
        <v/>
      </c>
      <c r="M540" s="5" t="str">
        <f>IF(K540="","",IF(RIGHT(K540,4)+2&gt;2000,"",LEFT(K540,3)&amp;CHAR(CODE(RIGHT(LEFT(K540,4),1))+1)&amp;"-"&amp;TEXT(RIGHT(K540,4)+2,"0000")))</f>
        <v/>
      </c>
      <c r="N540" s="6" t="str">
        <f>IF(L540="","",IF(RIGHT(L540,4)+2&gt;2000,"",LEFT(L540,3)&amp;CHAR(CODE(RIGHT(LEFT(L540,4),1))+1)&amp;"-"&amp;TEXT(RIGHT(L540,4)+2,"0000")))</f>
        <v/>
      </c>
      <c r="O540" t="str">
        <f t="shared" si="200"/>
        <v/>
      </c>
    </row>
    <row r="541" spans="1:15" x14ac:dyDescent="0.35">
      <c r="A541" s="1"/>
      <c r="B541" s="7"/>
      <c r="C541" s="3" t="str">
        <f t="shared" ref="C541" si="204">LEFT(C531,1)&amp;CHAR(CODE(RIGHT(LEFT(C531,2),1))+1)&amp;"-"&amp;TEXT(RIGHT(C531,4)+2,"000")</f>
        <v>FE-1962</v>
      </c>
      <c r="D541" s="4" t="str">
        <f t="shared" ref="D541" si="205">LEFT(C541,2)&amp;"A-"&amp;TEXT(RIGHT(C541,4)+22,"0000")</f>
        <v>FEA-1984</v>
      </c>
      <c r="E541" s="5" t="str">
        <f t="shared" si="194"/>
        <v/>
      </c>
      <c r="F541" s="5" t="str">
        <f t="shared" si="200"/>
        <v/>
      </c>
      <c r="G541" s="5" t="str">
        <f t="shared" si="200"/>
        <v/>
      </c>
      <c r="H541" s="5" t="str">
        <f t="shared" si="200"/>
        <v/>
      </c>
      <c r="I541" s="5" t="str">
        <f t="shared" si="200"/>
        <v/>
      </c>
      <c r="J541" s="5" t="str">
        <f t="shared" si="200"/>
        <v/>
      </c>
      <c r="K541" s="5" t="str">
        <f t="shared" si="200"/>
        <v/>
      </c>
      <c r="L541" s="5" t="str">
        <f t="shared" si="200"/>
        <v/>
      </c>
      <c r="M541" s="5" t="str">
        <f>IF(K541="","",IF(RIGHT(K541,4)+2&gt;2000,"",LEFT(K541,3)&amp;CHAR(CODE(RIGHT(LEFT(K541,4),1))+1)&amp;"-"&amp;TEXT(RIGHT(K541,4)+2,"0000")))</f>
        <v/>
      </c>
      <c r="N541" s="6" t="str">
        <f>IF(L541="","",IF(RIGHT(L541,4)+2&gt;2000,"",LEFT(L541,3)&amp;CHAR(CODE(RIGHT(LEFT(L541,4),1))+1)&amp;"-"&amp;TEXT(RIGHT(L541,4)+2,"0000")))</f>
        <v/>
      </c>
      <c r="O541" t="str">
        <f t="shared" si="200"/>
        <v/>
      </c>
    </row>
    <row r="542" spans="1:15" x14ac:dyDescent="0.35">
      <c r="A542" s="1"/>
      <c r="B542" s="7"/>
      <c r="C542" s="8"/>
      <c r="D542" s="9" t="str">
        <f t="shared" ref="D542:D605" si="206">IF(D541="","",IF(RIGHT(D541,4)+2&gt;2000,"",LEFT(D541,2)&amp;CHAR(CODE(RIGHT(LEFT(D541,3),1))+1)&amp;"-"&amp;TEXT(RIGHT(D541,4)+2,"000")))</f>
        <v>FEB-1986</v>
      </c>
      <c r="E542" s="5" t="str">
        <f t="shared" si="194"/>
        <v/>
      </c>
      <c r="F542" s="5" t="str">
        <f t="shared" si="200"/>
        <v/>
      </c>
      <c r="G542" s="5" t="str">
        <f t="shared" si="200"/>
        <v/>
      </c>
      <c r="H542" s="5" t="str">
        <f t="shared" si="200"/>
        <v/>
      </c>
      <c r="I542" s="5" t="str">
        <f t="shared" si="200"/>
        <v/>
      </c>
      <c r="J542" s="5" t="str">
        <f t="shared" si="200"/>
        <v/>
      </c>
      <c r="K542" s="5" t="str">
        <f t="shared" si="200"/>
        <v/>
      </c>
      <c r="L542" s="5" t="str">
        <f t="shared" si="200"/>
        <v/>
      </c>
      <c r="M542" s="5" t="str">
        <f>IF(K542="","",IF(RIGHT(K542,4)+2&gt;2000,"",LEFT(K542,3)&amp;CHAR(CODE(RIGHT(LEFT(K542,4),1))+1)&amp;"-"&amp;TEXT(RIGHT(K542,4)+2,"0000")))</f>
        <v/>
      </c>
      <c r="N542" s="6" t="str">
        <f>IF(L542="","",IF(RIGHT(L542,4)+2&gt;2000,"",LEFT(L542,3)&amp;CHAR(CODE(RIGHT(LEFT(L542,4),1))+1)&amp;"-"&amp;TEXT(RIGHT(L542,4)+2,"0000")))</f>
        <v/>
      </c>
      <c r="O542" t="str">
        <f t="shared" si="200"/>
        <v/>
      </c>
    </row>
    <row r="543" spans="1:15" x14ac:dyDescent="0.35">
      <c r="A543" s="1"/>
      <c r="B543" s="7"/>
      <c r="C543" s="8"/>
      <c r="D543" s="9" t="str">
        <f t="shared" si="196"/>
        <v>FEC-1988</v>
      </c>
      <c r="E543" s="5" t="str">
        <f t="shared" si="194"/>
        <v/>
      </c>
      <c r="F543" s="5" t="str">
        <f t="shared" si="200"/>
        <v/>
      </c>
      <c r="G543" s="5" t="str">
        <f t="shared" si="200"/>
        <v/>
      </c>
      <c r="H543" s="5" t="str">
        <f t="shared" si="200"/>
        <v/>
      </c>
      <c r="I543" s="5" t="str">
        <f t="shared" si="200"/>
        <v/>
      </c>
      <c r="J543" s="5" t="str">
        <f t="shared" si="200"/>
        <v/>
      </c>
      <c r="K543" s="5" t="str">
        <f t="shared" si="200"/>
        <v/>
      </c>
      <c r="L543" s="5" t="str">
        <f t="shared" si="200"/>
        <v/>
      </c>
      <c r="M543" s="5" t="str">
        <f>IF(K543="","",IF(RIGHT(K543,4)+2&gt;2000,"",LEFT(K543,3)&amp;CHAR(CODE(RIGHT(LEFT(K543,4),1))+1)&amp;"-"&amp;TEXT(RIGHT(K543,4)+2,"0000")))</f>
        <v/>
      </c>
      <c r="N543" s="6" t="str">
        <f>IF(L543="","",IF(RIGHT(L543,4)+2&gt;2000,"",LEFT(L543,3)&amp;CHAR(CODE(RIGHT(LEFT(L543,4),1))+1)&amp;"-"&amp;TEXT(RIGHT(L543,4)+2,"0000")))</f>
        <v/>
      </c>
      <c r="O543" t="str">
        <f t="shared" si="200"/>
        <v/>
      </c>
    </row>
    <row r="544" spans="1:15" x14ac:dyDescent="0.35">
      <c r="A544" s="1"/>
      <c r="B544" s="7"/>
      <c r="C544" s="8"/>
      <c r="D544" s="9" t="str">
        <f t="shared" si="196"/>
        <v>FED-1990</v>
      </c>
      <c r="E544" s="5" t="str">
        <f t="shared" si="194"/>
        <v/>
      </c>
      <c r="F544" s="5" t="str">
        <f t="shared" si="200"/>
        <v/>
      </c>
      <c r="G544" s="5" t="str">
        <f t="shared" si="200"/>
        <v/>
      </c>
      <c r="H544" s="5" t="str">
        <f t="shared" si="200"/>
        <v/>
      </c>
      <c r="I544" s="5" t="str">
        <f t="shared" si="200"/>
        <v/>
      </c>
      <c r="J544" s="5" t="str">
        <f t="shared" si="200"/>
        <v/>
      </c>
      <c r="K544" s="5" t="str">
        <f t="shared" si="200"/>
        <v/>
      </c>
      <c r="L544" s="5" t="str">
        <f t="shared" si="200"/>
        <v/>
      </c>
      <c r="M544" s="5" t="str">
        <f>IF(K544="","",IF(RIGHT(K544,4)+2&gt;2000,"",LEFT(K544,3)&amp;CHAR(CODE(RIGHT(LEFT(K544,4),1))+1)&amp;"-"&amp;TEXT(RIGHT(K544,4)+2,"0000")))</f>
        <v/>
      </c>
      <c r="N544" s="6" t="str">
        <f>IF(L544="","",IF(RIGHT(L544,4)+2&gt;2000,"",LEFT(L544,3)&amp;CHAR(CODE(RIGHT(LEFT(L544,4),1))+1)&amp;"-"&amp;TEXT(RIGHT(L544,4)+2,"0000")))</f>
        <v/>
      </c>
      <c r="O544" t="str">
        <f t="shared" si="200"/>
        <v/>
      </c>
    </row>
    <row r="545" spans="1:15" x14ac:dyDescent="0.35">
      <c r="A545" s="1"/>
      <c r="B545" s="7"/>
      <c r="C545" s="8"/>
      <c r="D545" s="9" t="str">
        <f t="shared" si="196"/>
        <v>FEE-1992</v>
      </c>
      <c r="E545" s="5" t="str">
        <f t="shared" si="194"/>
        <v/>
      </c>
      <c r="F545" s="5" t="str">
        <f t="shared" si="200"/>
        <v/>
      </c>
      <c r="G545" s="5" t="str">
        <f t="shared" si="200"/>
        <v/>
      </c>
      <c r="H545" s="5" t="str">
        <f t="shared" si="200"/>
        <v/>
      </c>
      <c r="I545" s="5" t="str">
        <f t="shared" si="200"/>
        <v/>
      </c>
      <c r="J545" s="5" t="str">
        <f t="shared" si="200"/>
        <v/>
      </c>
      <c r="K545" s="5" t="str">
        <f t="shared" si="200"/>
        <v/>
      </c>
      <c r="L545" s="5" t="str">
        <f t="shared" si="200"/>
        <v/>
      </c>
      <c r="M545" s="5" t="str">
        <f>IF(K545="","",IF(RIGHT(K545,4)+2&gt;2000,"",LEFT(K545,3)&amp;CHAR(CODE(RIGHT(LEFT(K545,4),1))+1)&amp;"-"&amp;TEXT(RIGHT(K545,4)+2,"0000")))</f>
        <v/>
      </c>
      <c r="N545" s="6" t="str">
        <f>IF(L545="","",IF(RIGHT(L545,4)+2&gt;2000,"",LEFT(L545,3)&amp;CHAR(CODE(RIGHT(LEFT(L545,4),1))+1)&amp;"-"&amp;TEXT(RIGHT(L545,4)+2,"0000")))</f>
        <v/>
      </c>
      <c r="O545" t="str">
        <f t="shared" si="200"/>
        <v/>
      </c>
    </row>
    <row r="546" spans="1:15" x14ac:dyDescent="0.35">
      <c r="A546" s="1"/>
      <c r="B546" s="7"/>
      <c r="C546" s="8"/>
      <c r="D546" s="9" t="str">
        <f t="shared" si="196"/>
        <v>FEF-1994</v>
      </c>
      <c r="E546" s="5" t="str">
        <f t="shared" si="194"/>
        <v/>
      </c>
      <c r="F546" s="5" t="str">
        <f t="shared" ref="F546:O561" si="207">IF(E546="","",IF(RIGHT(E546,4)+2&gt;2000,"",LEFT(E546,3)&amp;CHAR(CODE(RIGHT(LEFT(E546,4),1))+1)&amp;"-"&amp;TEXT(RIGHT(E546,4)+2,"0000")))</f>
        <v/>
      </c>
      <c r="G546" s="5" t="str">
        <f t="shared" si="207"/>
        <v/>
      </c>
      <c r="H546" s="5" t="str">
        <f t="shared" si="207"/>
        <v/>
      </c>
      <c r="I546" s="5" t="str">
        <f t="shared" si="207"/>
        <v/>
      </c>
      <c r="J546" s="5" t="str">
        <f t="shared" si="207"/>
        <v/>
      </c>
      <c r="K546" s="5" t="str">
        <f t="shared" si="207"/>
        <v/>
      </c>
      <c r="L546" s="5" t="str">
        <f t="shared" si="207"/>
        <v/>
      </c>
      <c r="M546" s="5" t="str">
        <f>IF(K546="","",IF(RIGHT(K546,4)+2&gt;2000,"",LEFT(K546,3)&amp;CHAR(CODE(RIGHT(LEFT(K546,4),1))+1)&amp;"-"&amp;TEXT(RIGHT(K546,4)+2,"0000")))</f>
        <v/>
      </c>
      <c r="N546" s="6" t="str">
        <f>IF(L546="","",IF(RIGHT(L546,4)+2&gt;2000,"",LEFT(L546,3)&amp;CHAR(CODE(RIGHT(LEFT(L546,4),1))+1)&amp;"-"&amp;TEXT(RIGHT(L546,4)+2,"0000")))</f>
        <v/>
      </c>
      <c r="O546" t="str">
        <f t="shared" si="207"/>
        <v/>
      </c>
    </row>
    <row r="547" spans="1:15" x14ac:dyDescent="0.35">
      <c r="A547" s="1"/>
      <c r="B547" s="7"/>
      <c r="C547" s="8"/>
      <c r="D547" s="9" t="str">
        <f t="shared" si="196"/>
        <v>FEG-1996</v>
      </c>
      <c r="E547" s="5" t="str">
        <f t="shared" si="194"/>
        <v/>
      </c>
      <c r="F547" s="5" t="str">
        <f t="shared" si="207"/>
        <v/>
      </c>
      <c r="G547" s="5" t="str">
        <f t="shared" si="207"/>
        <v/>
      </c>
      <c r="H547" s="5" t="str">
        <f t="shared" si="207"/>
        <v/>
      </c>
      <c r="I547" s="5" t="str">
        <f t="shared" si="207"/>
        <v/>
      </c>
      <c r="J547" s="5" t="str">
        <f t="shared" si="207"/>
        <v/>
      </c>
      <c r="K547" s="5" t="str">
        <f t="shared" si="207"/>
        <v/>
      </c>
      <c r="L547" s="5" t="str">
        <f t="shared" si="207"/>
        <v/>
      </c>
      <c r="M547" s="5" t="str">
        <f>IF(K547="","",IF(RIGHT(K547,4)+2&gt;2000,"",LEFT(K547,3)&amp;CHAR(CODE(RIGHT(LEFT(K547,4),1))+1)&amp;"-"&amp;TEXT(RIGHT(K547,4)+2,"0000")))</f>
        <v/>
      </c>
      <c r="N547" s="6" t="str">
        <f>IF(L547="","",IF(RIGHT(L547,4)+2&gt;2000,"",LEFT(L547,3)&amp;CHAR(CODE(RIGHT(LEFT(L547,4),1))+1)&amp;"-"&amp;TEXT(RIGHT(L547,4)+2,"0000")))</f>
        <v/>
      </c>
      <c r="O547" t="str">
        <f t="shared" si="207"/>
        <v/>
      </c>
    </row>
    <row r="548" spans="1:15" x14ac:dyDescent="0.35">
      <c r="A548" s="1"/>
      <c r="B548" s="7"/>
      <c r="C548" s="8"/>
      <c r="D548" s="9" t="str">
        <f t="shared" si="196"/>
        <v>FEH-1998</v>
      </c>
      <c r="E548" s="5" t="str">
        <f t="shared" si="194"/>
        <v/>
      </c>
      <c r="F548" s="5" t="str">
        <f t="shared" si="207"/>
        <v/>
      </c>
      <c r="G548" s="5" t="str">
        <f t="shared" si="207"/>
        <v/>
      </c>
      <c r="H548" s="5" t="str">
        <f t="shared" si="207"/>
        <v/>
      </c>
      <c r="I548" s="5" t="str">
        <f t="shared" si="207"/>
        <v/>
      </c>
      <c r="J548" s="5" t="str">
        <f t="shared" si="207"/>
        <v/>
      </c>
      <c r="K548" s="5" t="str">
        <f t="shared" si="207"/>
        <v/>
      </c>
      <c r="L548" s="5" t="str">
        <f t="shared" si="207"/>
        <v/>
      </c>
      <c r="M548" s="5" t="str">
        <f>IF(K548="","",IF(RIGHT(K548,4)+2&gt;2000,"",LEFT(K548,3)&amp;CHAR(CODE(RIGHT(LEFT(K548,4),1))+1)&amp;"-"&amp;TEXT(RIGHT(K548,4)+2,"0000")))</f>
        <v/>
      </c>
      <c r="N548" s="6" t="str">
        <f>IF(L548="","",IF(RIGHT(L548,4)+2&gt;2000,"",LEFT(L548,3)&amp;CHAR(CODE(RIGHT(LEFT(L548,4),1))+1)&amp;"-"&amp;TEXT(RIGHT(L548,4)+2,"0000")))</f>
        <v/>
      </c>
      <c r="O548" t="str">
        <f t="shared" si="207"/>
        <v/>
      </c>
    </row>
    <row r="549" spans="1:15" x14ac:dyDescent="0.35">
      <c r="A549" s="1"/>
      <c r="B549" s="7"/>
      <c r="C549" s="8"/>
      <c r="D549" s="9" t="str">
        <f t="shared" si="196"/>
        <v>FEI-2000</v>
      </c>
      <c r="E549" s="5" t="str">
        <f t="shared" si="194"/>
        <v/>
      </c>
      <c r="F549" s="5" t="str">
        <f t="shared" si="207"/>
        <v/>
      </c>
      <c r="G549" s="5" t="str">
        <f t="shared" si="207"/>
        <v/>
      </c>
      <c r="H549" s="5" t="str">
        <f t="shared" si="207"/>
        <v/>
      </c>
      <c r="I549" s="5" t="str">
        <f t="shared" si="207"/>
        <v/>
      </c>
      <c r="J549" s="5" t="str">
        <f t="shared" si="207"/>
        <v/>
      </c>
      <c r="K549" s="5" t="str">
        <f t="shared" si="207"/>
        <v/>
      </c>
      <c r="L549" s="5" t="str">
        <f t="shared" si="207"/>
        <v/>
      </c>
      <c r="M549" s="5" t="str">
        <f>IF(K549="","",IF(RIGHT(K549,4)+2&gt;2000,"",LEFT(K549,3)&amp;CHAR(CODE(RIGHT(LEFT(K549,4),1))+1)&amp;"-"&amp;TEXT(RIGHT(K549,4)+2,"0000")))</f>
        <v/>
      </c>
      <c r="N549" s="6" t="str">
        <f>IF(L549="","",IF(RIGHT(L549,4)+2&gt;2000,"",LEFT(L549,3)&amp;CHAR(CODE(RIGHT(LEFT(L549,4),1))+1)&amp;"-"&amp;TEXT(RIGHT(L549,4)+2,"0000")))</f>
        <v/>
      </c>
      <c r="O549" t="str">
        <f t="shared" si="207"/>
        <v/>
      </c>
    </row>
    <row r="550" spans="1:15" x14ac:dyDescent="0.35">
      <c r="A550" s="1"/>
      <c r="B550" s="7"/>
      <c r="C550" s="10"/>
      <c r="D550" s="11" t="str">
        <f t="shared" si="196"/>
        <v/>
      </c>
      <c r="E550" s="5" t="str">
        <f t="shared" si="194"/>
        <v/>
      </c>
      <c r="F550" s="5" t="str">
        <f t="shared" si="207"/>
        <v/>
      </c>
      <c r="G550" s="5" t="str">
        <f t="shared" si="207"/>
        <v/>
      </c>
      <c r="H550" s="5" t="str">
        <f t="shared" si="207"/>
        <v/>
      </c>
      <c r="I550" s="5" t="str">
        <f t="shared" si="207"/>
        <v/>
      </c>
      <c r="J550" s="5" t="str">
        <f t="shared" si="207"/>
        <v/>
      </c>
      <c r="K550" s="5" t="str">
        <f t="shared" si="207"/>
        <v/>
      </c>
      <c r="L550" s="5" t="str">
        <f t="shared" si="207"/>
        <v/>
      </c>
      <c r="M550" s="5" t="str">
        <f>IF(K550="","",IF(RIGHT(K550,4)+2&gt;2000,"",LEFT(K550,3)&amp;CHAR(CODE(RIGHT(LEFT(K550,4),1))+1)&amp;"-"&amp;TEXT(RIGHT(K550,4)+2,"0000")))</f>
        <v/>
      </c>
      <c r="N550" s="6" t="str">
        <f>IF(L550="","",IF(RIGHT(L550,4)+2&gt;2000,"",LEFT(L550,3)&amp;CHAR(CODE(RIGHT(LEFT(L550,4),1))+1)&amp;"-"&amp;TEXT(RIGHT(L550,4)+2,"0000")))</f>
        <v/>
      </c>
      <c r="O550" t="str">
        <f t="shared" si="207"/>
        <v/>
      </c>
    </row>
    <row r="551" spans="1:15" x14ac:dyDescent="0.35">
      <c r="A551" s="1"/>
      <c r="B551" s="7"/>
      <c r="C551" s="3" t="str">
        <f t="shared" ref="C551" si="208">LEFT(C541,1)&amp;CHAR(CODE(RIGHT(LEFT(C541,2),1))+1)&amp;"-"&amp;TEXT(RIGHT(C541,4)+2,"000")</f>
        <v>FF-1964</v>
      </c>
      <c r="D551" s="4" t="str">
        <f t="shared" ref="D551" si="209">LEFT(C551,2)&amp;"A-"&amp;TEXT(RIGHT(C551,4)+22,"0000")</f>
        <v>FFA-1986</v>
      </c>
      <c r="E551" s="5" t="str">
        <f t="shared" si="194"/>
        <v/>
      </c>
      <c r="F551" s="5" t="str">
        <f t="shared" si="207"/>
        <v/>
      </c>
      <c r="G551" s="5" t="str">
        <f t="shared" si="207"/>
        <v/>
      </c>
      <c r="H551" s="5" t="str">
        <f t="shared" si="207"/>
        <v/>
      </c>
      <c r="I551" s="5" t="str">
        <f t="shared" si="207"/>
        <v/>
      </c>
      <c r="J551" s="5" t="str">
        <f t="shared" si="207"/>
        <v/>
      </c>
      <c r="K551" s="5" t="str">
        <f t="shared" si="207"/>
        <v/>
      </c>
      <c r="L551" s="5" t="str">
        <f t="shared" si="207"/>
        <v/>
      </c>
      <c r="M551" s="5" t="str">
        <f>IF(K551="","",IF(RIGHT(K551,4)+2&gt;2000,"",LEFT(K551,3)&amp;CHAR(CODE(RIGHT(LEFT(K551,4),1))+1)&amp;"-"&amp;TEXT(RIGHT(K551,4)+2,"0000")))</f>
        <v/>
      </c>
      <c r="N551" s="6" t="str">
        <f>IF(L551="","",IF(RIGHT(L551,4)+2&gt;2000,"",LEFT(L551,3)&amp;CHAR(CODE(RIGHT(LEFT(L551,4),1))+1)&amp;"-"&amp;TEXT(RIGHT(L551,4)+2,"0000")))</f>
        <v/>
      </c>
      <c r="O551" t="str">
        <f t="shared" si="207"/>
        <v/>
      </c>
    </row>
    <row r="552" spans="1:15" x14ac:dyDescent="0.35">
      <c r="A552" s="1"/>
      <c r="B552" s="7"/>
      <c r="C552" s="8"/>
      <c r="D552" s="9" t="str">
        <f t="shared" ref="D552:D615" si="210">IF(D551="","",IF(RIGHT(D551,4)+2&gt;2000,"",LEFT(D551,2)&amp;CHAR(CODE(RIGHT(LEFT(D551,3),1))+1)&amp;"-"&amp;TEXT(RIGHT(D551,4)+2,"000")))</f>
        <v>FFB-1988</v>
      </c>
      <c r="E552" s="5" t="str">
        <f t="shared" si="194"/>
        <v/>
      </c>
      <c r="F552" s="5" t="str">
        <f t="shared" si="207"/>
        <v/>
      </c>
      <c r="G552" s="5" t="str">
        <f t="shared" si="207"/>
        <v/>
      </c>
      <c r="H552" s="5" t="str">
        <f t="shared" si="207"/>
        <v/>
      </c>
      <c r="I552" s="5" t="str">
        <f t="shared" si="207"/>
        <v/>
      </c>
      <c r="J552" s="5" t="str">
        <f t="shared" si="207"/>
        <v/>
      </c>
      <c r="K552" s="5" t="str">
        <f t="shared" si="207"/>
        <v/>
      </c>
      <c r="L552" s="5" t="str">
        <f t="shared" si="207"/>
        <v/>
      </c>
      <c r="M552" s="5" t="str">
        <f>IF(K552="","",IF(RIGHT(K552,4)+2&gt;2000,"",LEFT(K552,3)&amp;CHAR(CODE(RIGHT(LEFT(K552,4),1))+1)&amp;"-"&amp;TEXT(RIGHT(K552,4)+2,"0000")))</f>
        <v/>
      </c>
      <c r="N552" s="6" t="str">
        <f>IF(L552="","",IF(RIGHT(L552,4)+2&gt;2000,"",LEFT(L552,3)&amp;CHAR(CODE(RIGHT(LEFT(L552,4),1))+1)&amp;"-"&amp;TEXT(RIGHT(L552,4)+2,"0000")))</f>
        <v/>
      </c>
      <c r="O552" t="str">
        <f t="shared" si="207"/>
        <v/>
      </c>
    </row>
    <row r="553" spans="1:15" x14ac:dyDescent="0.35">
      <c r="A553" s="1"/>
      <c r="B553" s="7"/>
      <c r="C553" s="8"/>
      <c r="D553" s="9" t="str">
        <f t="shared" si="196"/>
        <v>FFC-1990</v>
      </c>
      <c r="E553" s="5" t="str">
        <f t="shared" si="194"/>
        <v/>
      </c>
      <c r="F553" s="5" t="str">
        <f t="shared" si="207"/>
        <v/>
      </c>
      <c r="G553" s="5" t="str">
        <f t="shared" si="207"/>
        <v/>
      </c>
      <c r="H553" s="5" t="str">
        <f t="shared" si="207"/>
        <v/>
      </c>
      <c r="I553" s="5" t="str">
        <f t="shared" si="207"/>
        <v/>
      </c>
      <c r="J553" s="5" t="str">
        <f t="shared" si="207"/>
        <v/>
      </c>
      <c r="K553" s="5" t="str">
        <f t="shared" si="207"/>
        <v/>
      </c>
      <c r="L553" s="5" t="str">
        <f t="shared" si="207"/>
        <v/>
      </c>
      <c r="M553" s="5" t="str">
        <f>IF(K553="","",IF(RIGHT(K553,4)+2&gt;2000,"",LEFT(K553,3)&amp;CHAR(CODE(RIGHT(LEFT(K553,4),1))+1)&amp;"-"&amp;TEXT(RIGHT(K553,4)+2,"0000")))</f>
        <v/>
      </c>
      <c r="N553" s="6" t="str">
        <f>IF(L553="","",IF(RIGHT(L553,4)+2&gt;2000,"",LEFT(L553,3)&amp;CHAR(CODE(RIGHT(LEFT(L553,4),1))+1)&amp;"-"&amp;TEXT(RIGHT(L553,4)+2,"0000")))</f>
        <v/>
      </c>
      <c r="O553" t="str">
        <f t="shared" si="207"/>
        <v/>
      </c>
    </row>
    <row r="554" spans="1:15" x14ac:dyDescent="0.35">
      <c r="A554" s="1"/>
      <c r="B554" s="7"/>
      <c r="C554" s="8"/>
      <c r="D554" s="9" t="str">
        <f t="shared" si="196"/>
        <v>FFD-1992</v>
      </c>
      <c r="E554" s="5" t="str">
        <f t="shared" si="194"/>
        <v/>
      </c>
      <c r="F554" s="5" t="str">
        <f t="shared" si="207"/>
        <v/>
      </c>
      <c r="G554" s="5" t="str">
        <f t="shared" si="207"/>
        <v/>
      </c>
      <c r="H554" s="5" t="str">
        <f t="shared" si="207"/>
        <v/>
      </c>
      <c r="I554" s="5" t="str">
        <f t="shared" si="207"/>
        <v/>
      </c>
      <c r="J554" s="5" t="str">
        <f t="shared" si="207"/>
        <v/>
      </c>
      <c r="K554" s="5" t="str">
        <f t="shared" si="207"/>
        <v/>
      </c>
      <c r="L554" s="5" t="str">
        <f t="shared" si="207"/>
        <v/>
      </c>
      <c r="M554" s="5" t="str">
        <f>IF(K554="","",IF(RIGHT(K554,4)+2&gt;2000,"",LEFT(K554,3)&amp;CHAR(CODE(RIGHT(LEFT(K554,4),1))+1)&amp;"-"&amp;TEXT(RIGHT(K554,4)+2,"0000")))</f>
        <v/>
      </c>
      <c r="N554" s="6" t="str">
        <f>IF(L554="","",IF(RIGHT(L554,4)+2&gt;2000,"",LEFT(L554,3)&amp;CHAR(CODE(RIGHT(LEFT(L554,4),1))+1)&amp;"-"&amp;TEXT(RIGHT(L554,4)+2,"0000")))</f>
        <v/>
      </c>
      <c r="O554" t="str">
        <f t="shared" si="207"/>
        <v/>
      </c>
    </row>
    <row r="555" spans="1:15" x14ac:dyDescent="0.35">
      <c r="A555" s="1"/>
      <c r="B555" s="7"/>
      <c r="C555" s="8"/>
      <c r="D555" s="9" t="str">
        <f t="shared" si="196"/>
        <v>FFE-1994</v>
      </c>
      <c r="E555" s="5" t="str">
        <f t="shared" si="194"/>
        <v/>
      </c>
      <c r="F555" s="5" t="str">
        <f t="shared" si="207"/>
        <v/>
      </c>
      <c r="G555" s="5" t="str">
        <f t="shared" si="207"/>
        <v/>
      </c>
      <c r="H555" s="5" t="str">
        <f t="shared" si="207"/>
        <v/>
      </c>
      <c r="I555" s="5" t="str">
        <f t="shared" si="207"/>
        <v/>
      </c>
      <c r="J555" s="5" t="str">
        <f t="shared" si="207"/>
        <v/>
      </c>
      <c r="K555" s="5" t="str">
        <f t="shared" si="207"/>
        <v/>
      </c>
      <c r="L555" s="5" t="str">
        <f t="shared" si="207"/>
        <v/>
      </c>
      <c r="M555" s="5" t="str">
        <f>IF(K555="","",IF(RIGHT(K555,4)+2&gt;2000,"",LEFT(K555,3)&amp;CHAR(CODE(RIGHT(LEFT(K555,4),1))+1)&amp;"-"&amp;TEXT(RIGHT(K555,4)+2,"0000")))</f>
        <v/>
      </c>
      <c r="N555" s="6" t="str">
        <f>IF(L555="","",IF(RIGHT(L555,4)+2&gt;2000,"",LEFT(L555,3)&amp;CHAR(CODE(RIGHT(LEFT(L555,4),1))+1)&amp;"-"&amp;TEXT(RIGHT(L555,4)+2,"0000")))</f>
        <v/>
      </c>
      <c r="O555" t="str">
        <f t="shared" si="207"/>
        <v/>
      </c>
    </row>
    <row r="556" spans="1:15" x14ac:dyDescent="0.35">
      <c r="A556" s="1"/>
      <c r="B556" s="7"/>
      <c r="C556" s="8"/>
      <c r="D556" s="9" t="str">
        <f t="shared" si="196"/>
        <v>FFF-1996</v>
      </c>
      <c r="E556" s="5" t="str">
        <f t="shared" si="194"/>
        <v/>
      </c>
      <c r="F556" s="5" t="str">
        <f t="shared" si="207"/>
        <v/>
      </c>
      <c r="G556" s="5" t="str">
        <f t="shared" si="207"/>
        <v/>
      </c>
      <c r="H556" s="5" t="str">
        <f t="shared" si="207"/>
        <v/>
      </c>
      <c r="I556" s="5" t="str">
        <f t="shared" si="207"/>
        <v/>
      </c>
      <c r="J556" s="5" t="str">
        <f t="shared" si="207"/>
        <v/>
      </c>
      <c r="K556" s="5" t="str">
        <f t="shared" si="207"/>
        <v/>
      </c>
      <c r="L556" s="5" t="str">
        <f t="shared" si="207"/>
        <v/>
      </c>
      <c r="M556" s="5" t="str">
        <f>IF(K556="","",IF(RIGHT(K556,4)+2&gt;2000,"",LEFT(K556,3)&amp;CHAR(CODE(RIGHT(LEFT(K556,4),1))+1)&amp;"-"&amp;TEXT(RIGHT(K556,4)+2,"0000")))</f>
        <v/>
      </c>
      <c r="N556" s="6" t="str">
        <f>IF(L556="","",IF(RIGHT(L556,4)+2&gt;2000,"",LEFT(L556,3)&amp;CHAR(CODE(RIGHT(LEFT(L556,4),1))+1)&amp;"-"&amp;TEXT(RIGHT(L556,4)+2,"0000")))</f>
        <v/>
      </c>
      <c r="O556" t="str">
        <f t="shared" si="207"/>
        <v/>
      </c>
    </row>
    <row r="557" spans="1:15" x14ac:dyDescent="0.35">
      <c r="A557" s="1"/>
      <c r="B557" s="7"/>
      <c r="C557" s="8"/>
      <c r="D557" s="9" t="str">
        <f t="shared" si="196"/>
        <v>FFG-1998</v>
      </c>
      <c r="E557" s="5" t="str">
        <f t="shared" si="194"/>
        <v/>
      </c>
      <c r="F557" s="5" t="str">
        <f t="shared" si="207"/>
        <v/>
      </c>
      <c r="G557" s="5" t="str">
        <f t="shared" si="207"/>
        <v/>
      </c>
      <c r="H557" s="5" t="str">
        <f t="shared" si="207"/>
        <v/>
      </c>
      <c r="I557" s="5" t="str">
        <f t="shared" si="207"/>
        <v/>
      </c>
      <c r="J557" s="5" t="str">
        <f t="shared" si="207"/>
        <v/>
      </c>
      <c r="K557" s="5" t="str">
        <f t="shared" si="207"/>
        <v/>
      </c>
      <c r="L557" s="5" t="str">
        <f t="shared" si="207"/>
        <v/>
      </c>
      <c r="M557" s="5" t="str">
        <f>IF(K557="","",IF(RIGHT(K557,4)+2&gt;2000,"",LEFT(K557,3)&amp;CHAR(CODE(RIGHT(LEFT(K557,4),1))+1)&amp;"-"&amp;TEXT(RIGHT(K557,4)+2,"0000")))</f>
        <v/>
      </c>
      <c r="N557" s="6" t="str">
        <f>IF(L557="","",IF(RIGHT(L557,4)+2&gt;2000,"",LEFT(L557,3)&amp;CHAR(CODE(RIGHT(LEFT(L557,4),1))+1)&amp;"-"&amp;TEXT(RIGHT(L557,4)+2,"0000")))</f>
        <v/>
      </c>
      <c r="O557" t="str">
        <f t="shared" si="207"/>
        <v/>
      </c>
    </row>
    <row r="558" spans="1:15" x14ac:dyDescent="0.35">
      <c r="A558" s="1"/>
      <c r="B558" s="7"/>
      <c r="C558" s="8"/>
      <c r="D558" s="9" t="str">
        <f t="shared" si="196"/>
        <v>FFH-2000</v>
      </c>
      <c r="E558" s="5" t="str">
        <f t="shared" si="194"/>
        <v/>
      </c>
      <c r="F558" s="5" t="str">
        <f t="shared" si="207"/>
        <v/>
      </c>
      <c r="G558" s="5" t="str">
        <f t="shared" si="207"/>
        <v/>
      </c>
      <c r="H558" s="5" t="str">
        <f t="shared" si="207"/>
        <v/>
      </c>
      <c r="I558" s="5" t="str">
        <f t="shared" si="207"/>
        <v/>
      </c>
      <c r="J558" s="5" t="str">
        <f t="shared" si="207"/>
        <v/>
      </c>
      <c r="K558" s="5" t="str">
        <f t="shared" si="207"/>
        <v/>
      </c>
      <c r="L558" s="5" t="str">
        <f t="shared" si="207"/>
        <v/>
      </c>
      <c r="M558" s="5" t="str">
        <f>IF(K558="","",IF(RIGHT(K558,4)+2&gt;2000,"",LEFT(K558,3)&amp;CHAR(CODE(RIGHT(LEFT(K558,4),1))+1)&amp;"-"&amp;TEXT(RIGHT(K558,4)+2,"0000")))</f>
        <v/>
      </c>
      <c r="N558" s="6" t="str">
        <f>IF(L558="","",IF(RIGHT(L558,4)+2&gt;2000,"",LEFT(L558,3)&amp;CHAR(CODE(RIGHT(LEFT(L558,4),1))+1)&amp;"-"&amp;TEXT(RIGHT(L558,4)+2,"0000")))</f>
        <v/>
      </c>
      <c r="O558" t="str">
        <f t="shared" si="207"/>
        <v/>
      </c>
    </row>
    <row r="559" spans="1:15" x14ac:dyDescent="0.35">
      <c r="A559" s="1"/>
      <c r="B559" s="7"/>
      <c r="C559" s="8"/>
      <c r="D559" s="9" t="str">
        <f t="shared" si="196"/>
        <v/>
      </c>
      <c r="E559" s="5" t="str">
        <f t="shared" si="194"/>
        <v/>
      </c>
      <c r="F559" s="5" t="str">
        <f t="shared" si="207"/>
        <v/>
      </c>
      <c r="G559" s="5" t="str">
        <f t="shared" si="207"/>
        <v/>
      </c>
      <c r="H559" s="5" t="str">
        <f t="shared" si="207"/>
        <v/>
      </c>
      <c r="I559" s="5" t="str">
        <f t="shared" si="207"/>
        <v/>
      </c>
      <c r="J559" s="5" t="str">
        <f t="shared" si="207"/>
        <v/>
      </c>
      <c r="K559" s="5" t="str">
        <f t="shared" si="207"/>
        <v/>
      </c>
      <c r="L559" s="5" t="str">
        <f t="shared" si="207"/>
        <v/>
      </c>
      <c r="M559" s="5" t="str">
        <f>IF(K559="","",IF(RIGHT(K559,4)+2&gt;2000,"",LEFT(K559,3)&amp;CHAR(CODE(RIGHT(LEFT(K559,4),1))+1)&amp;"-"&amp;TEXT(RIGHT(K559,4)+2,"0000")))</f>
        <v/>
      </c>
      <c r="N559" s="6" t="str">
        <f>IF(L559="","",IF(RIGHT(L559,4)+2&gt;2000,"",LEFT(L559,3)&amp;CHAR(CODE(RIGHT(LEFT(L559,4),1))+1)&amp;"-"&amp;TEXT(RIGHT(L559,4)+2,"0000")))</f>
        <v/>
      </c>
      <c r="O559" t="str">
        <f t="shared" si="207"/>
        <v/>
      </c>
    </row>
    <row r="560" spans="1:15" x14ac:dyDescent="0.35">
      <c r="A560" s="1"/>
      <c r="B560" s="7"/>
      <c r="C560" s="10"/>
      <c r="D560" s="11" t="str">
        <f t="shared" si="196"/>
        <v/>
      </c>
      <c r="E560" s="5" t="str">
        <f t="shared" si="194"/>
        <v/>
      </c>
      <c r="F560" s="5" t="str">
        <f t="shared" si="207"/>
        <v/>
      </c>
      <c r="G560" s="5" t="str">
        <f t="shared" si="207"/>
        <v/>
      </c>
      <c r="H560" s="5" t="str">
        <f t="shared" si="207"/>
        <v/>
      </c>
      <c r="I560" s="5" t="str">
        <f t="shared" si="207"/>
        <v/>
      </c>
      <c r="J560" s="5" t="str">
        <f t="shared" si="207"/>
        <v/>
      </c>
      <c r="K560" s="5" t="str">
        <f t="shared" si="207"/>
        <v/>
      </c>
      <c r="L560" s="5" t="str">
        <f t="shared" si="207"/>
        <v/>
      </c>
      <c r="M560" s="5" t="str">
        <f>IF(K560="","",IF(RIGHT(K560,4)+2&gt;2000,"",LEFT(K560,3)&amp;CHAR(CODE(RIGHT(LEFT(K560,4),1))+1)&amp;"-"&amp;TEXT(RIGHT(K560,4)+2,"0000")))</f>
        <v/>
      </c>
      <c r="N560" s="6" t="str">
        <f>IF(L560="","",IF(RIGHT(L560,4)+2&gt;2000,"",LEFT(L560,3)&amp;CHAR(CODE(RIGHT(LEFT(L560,4),1))+1)&amp;"-"&amp;TEXT(RIGHT(L560,4)+2,"0000")))</f>
        <v/>
      </c>
      <c r="O560" t="str">
        <f t="shared" si="207"/>
        <v/>
      </c>
    </row>
    <row r="561" spans="1:15" x14ac:dyDescent="0.35">
      <c r="A561" s="1"/>
      <c r="B561" s="7"/>
      <c r="C561" s="3" t="str">
        <f t="shared" ref="C561" si="211">LEFT(C551,1)&amp;CHAR(CODE(RIGHT(LEFT(C551,2),1))+1)&amp;"-"&amp;TEXT(RIGHT(C551,4)+2,"000")</f>
        <v>FG-1966</v>
      </c>
      <c r="D561" s="4" t="str">
        <f t="shared" ref="D561" si="212">LEFT(C561,2)&amp;"A-"&amp;TEXT(RIGHT(C561,4)+22,"0000")</f>
        <v>FGA-1988</v>
      </c>
      <c r="E561" s="5" t="str">
        <f t="shared" si="194"/>
        <v/>
      </c>
      <c r="F561" s="5" t="str">
        <f t="shared" si="207"/>
        <v/>
      </c>
      <c r="G561" s="5" t="str">
        <f t="shared" si="207"/>
        <v/>
      </c>
      <c r="H561" s="5" t="str">
        <f t="shared" si="207"/>
        <v/>
      </c>
      <c r="I561" s="5" t="str">
        <f t="shared" si="207"/>
        <v/>
      </c>
      <c r="J561" s="5" t="str">
        <f t="shared" si="207"/>
        <v/>
      </c>
      <c r="K561" s="5" t="str">
        <f t="shared" si="207"/>
        <v/>
      </c>
      <c r="L561" s="5" t="str">
        <f t="shared" si="207"/>
        <v/>
      </c>
      <c r="M561" s="5" t="str">
        <f>IF(K561="","",IF(RIGHT(K561,4)+2&gt;2000,"",LEFT(K561,3)&amp;CHAR(CODE(RIGHT(LEFT(K561,4),1))+1)&amp;"-"&amp;TEXT(RIGHT(K561,4)+2,"0000")))</f>
        <v/>
      </c>
      <c r="N561" s="6" t="str">
        <f>IF(L561="","",IF(RIGHT(L561,4)+2&gt;2000,"",LEFT(L561,3)&amp;CHAR(CODE(RIGHT(LEFT(L561,4),1))+1)&amp;"-"&amp;TEXT(RIGHT(L561,4)+2,"0000")))</f>
        <v/>
      </c>
      <c r="O561" t="str">
        <f t="shared" si="207"/>
        <v/>
      </c>
    </row>
    <row r="562" spans="1:15" x14ac:dyDescent="0.35">
      <c r="A562" s="1"/>
      <c r="B562" s="7"/>
      <c r="C562" s="8"/>
      <c r="D562" s="9" t="str">
        <f t="shared" ref="D562:D625" si="213">IF(D561="","",IF(RIGHT(D561,4)+2&gt;2000,"",LEFT(D561,2)&amp;CHAR(CODE(RIGHT(LEFT(D561,3),1))+1)&amp;"-"&amp;TEXT(RIGHT(D561,4)+2,"000")))</f>
        <v>FGB-1990</v>
      </c>
      <c r="E562" s="5" t="str">
        <f t="shared" si="194"/>
        <v/>
      </c>
      <c r="F562" s="5" t="str">
        <f t="shared" ref="F562:O577" si="214">IF(E562="","",IF(RIGHT(E562,4)+2&gt;2000,"",LEFT(E562,3)&amp;CHAR(CODE(RIGHT(LEFT(E562,4),1))+1)&amp;"-"&amp;TEXT(RIGHT(E562,4)+2,"0000")))</f>
        <v/>
      </c>
      <c r="G562" s="5" t="str">
        <f t="shared" si="214"/>
        <v/>
      </c>
      <c r="H562" s="5" t="str">
        <f t="shared" si="214"/>
        <v/>
      </c>
      <c r="I562" s="5" t="str">
        <f t="shared" si="214"/>
        <v/>
      </c>
      <c r="J562" s="5" t="str">
        <f t="shared" si="214"/>
        <v/>
      </c>
      <c r="K562" s="5" t="str">
        <f t="shared" si="214"/>
        <v/>
      </c>
      <c r="L562" s="5" t="str">
        <f t="shared" si="214"/>
        <v/>
      </c>
      <c r="M562" s="5" t="str">
        <f>IF(K562="","",IF(RIGHT(K562,4)+2&gt;2000,"",LEFT(K562,3)&amp;CHAR(CODE(RIGHT(LEFT(K562,4),1))+1)&amp;"-"&amp;TEXT(RIGHT(K562,4)+2,"0000")))</f>
        <v/>
      </c>
      <c r="N562" s="6" t="str">
        <f>IF(L562="","",IF(RIGHT(L562,4)+2&gt;2000,"",LEFT(L562,3)&amp;CHAR(CODE(RIGHT(LEFT(L562,4),1))+1)&amp;"-"&amp;TEXT(RIGHT(L562,4)+2,"0000")))</f>
        <v/>
      </c>
      <c r="O562" t="str">
        <f t="shared" si="214"/>
        <v/>
      </c>
    </row>
    <row r="563" spans="1:15" x14ac:dyDescent="0.35">
      <c r="A563" s="1"/>
      <c r="B563" s="7"/>
      <c r="C563" s="8"/>
      <c r="D563" s="9" t="str">
        <f t="shared" si="196"/>
        <v>FGC-1992</v>
      </c>
      <c r="E563" s="5" t="str">
        <f t="shared" si="194"/>
        <v/>
      </c>
      <c r="F563" s="5" t="str">
        <f t="shared" si="214"/>
        <v/>
      </c>
      <c r="G563" s="5" t="str">
        <f t="shared" si="214"/>
        <v/>
      </c>
      <c r="H563" s="5" t="str">
        <f t="shared" si="214"/>
        <v/>
      </c>
      <c r="I563" s="5" t="str">
        <f t="shared" si="214"/>
        <v/>
      </c>
      <c r="J563" s="5" t="str">
        <f t="shared" si="214"/>
        <v/>
      </c>
      <c r="K563" s="5" t="str">
        <f t="shared" si="214"/>
        <v/>
      </c>
      <c r="L563" s="5" t="str">
        <f t="shared" si="214"/>
        <v/>
      </c>
      <c r="M563" s="5" t="str">
        <f>IF(K563="","",IF(RIGHT(K563,4)+2&gt;2000,"",LEFT(K563,3)&amp;CHAR(CODE(RIGHT(LEFT(K563,4),1))+1)&amp;"-"&amp;TEXT(RIGHT(K563,4)+2,"0000")))</f>
        <v/>
      </c>
      <c r="N563" s="6" t="str">
        <f>IF(L563="","",IF(RIGHT(L563,4)+2&gt;2000,"",LEFT(L563,3)&amp;CHAR(CODE(RIGHT(LEFT(L563,4),1))+1)&amp;"-"&amp;TEXT(RIGHT(L563,4)+2,"0000")))</f>
        <v/>
      </c>
      <c r="O563" t="str">
        <f t="shared" si="214"/>
        <v/>
      </c>
    </row>
    <row r="564" spans="1:15" x14ac:dyDescent="0.35">
      <c r="A564" s="1"/>
      <c r="B564" s="7"/>
      <c r="C564" s="8"/>
      <c r="D564" s="9" t="str">
        <f t="shared" si="196"/>
        <v>FGD-1994</v>
      </c>
      <c r="E564" s="5" t="str">
        <f t="shared" si="194"/>
        <v/>
      </c>
      <c r="F564" s="5" t="str">
        <f t="shared" si="214"/>
        <v/>
      </c>
      <c r="G564" s="5" t="str">
        <f t="shared" si="214"/>
        <v/>
      </c>
      <c r="H564" s="5" t="str">
        <f t="shared" si="214"/>
        <v/>
      </c>
      <c r="I564" s="5" t="str">
        <f t="shared" si="214"/>
        <v/>
      </c>
      <c r="J564" s="5" t="str">
        <f t="shared" si="214"/>
        <v/>
      </c>
      <c r="K564" s="5" t="str">
        <f t="shared" si="214"/>
        <v/>
      </c>
      <c r="L564" s="5" t="str">
        <f t="shared" si="214"/>
        <v/>
      </c>
      <c r="M564" s="5" t="str">
        <f>IF(K564="","",IF(RIGHT(K564,4)+2&gt;2000,"",LEFT(K564,3)&amp;CHAR(CODE(RIGHT(LEFT(K564,4),1))+1)&amp;"-"&amp;TEXT(RIGHT(K564,4)+2,"0000")))</f>
        <v/>
      </c>
      <c r="N564" s="6" t="str">
        <f>IF(L564="","",IF(RIGHT(L564,4)+2&gt;2000,"",LEFT(L564,3)&amp;CHAR(CODE(RIGHT(LEFT(L564,4),1))+1)&amp;"-"&amp;TEXT(RIGHT(L564,4)+2,"0000")))</f>
        <v/>
      </c>
      <c r="O564" t="str">
        <f t="shared" si="214"/>
        <v/>
      </c>
    </row>
    <row r="565" spans="1:15" x14ac:dyDescent="0.35">
      <c r="A565" s="1"/>
      <c r="B565" s="7"/>
      <c r="C565" s="8"/>
      <c r="D565" s="9" t="str">
        <f t="shared" si="196"/>
        <v>FGE-1996</v>
      </c>
      <c r="E565" s="5" t="str">
        <f t="shared" si="194"/>
        <v/>
      </c>
      <c r="F565" s="5" t="str">
        <f t="shared" si="214"/>
        <v/>
      </c>
      <c r="G565" s="5" t="str">
        <f t="shared" si="214"/>
        <v/>
      </c>
      <c r="H565" s="5" t="str">
        <f t="shared" si="214"/>
        <v/>
      </c>
      <c r="I565" s="5" t="str">
        <f t="shared" si="214"/>
        <v/>
      </c>
      <c r="J565" s="5" t="str">
        <f t="shared" si="214"/>
        <v/>
      </c>
      <c r="K565" s="5" t="str">
        <f t="shared" si="214"/>
        <v/>
      </c>
      <c r="L565" s="5" t="str">
        <f t="shared" si="214"/>
        <v/>
      </c>
      <c r="M565" s="5" t="str">
        <f>IF(K565="","",IF(RIGHT(K565,4)+2&gt;2000,"",LEFT(K565,3)&amp;CHAR(CODE(RIGHT(LEFT(K565,4),1))+1)&amp;"-"&amp;TEXT(RIGHT(K565,4)+2,"0000")))</f>
        <v/>
      </c>
      <c r="N565" s="6" t="str">
        <f>IF(L565="","",IF(RIGHT(L565,4)+2&gt;2000,"",LEFT(L565,3)&amp;CHAR(CODE(RIGHT(LEFT(L565,4),1))+1)&amp;"-"&amp;TEXT(RIGHT(L565,4)+2,"0000")))</f>
        <v/>
      </c>
      <c r="O565" t="str">
        <f t="shared" si="214"/>
        <v/>
      </c>
    </row>
    <row r="566" spans="1:15" x14ac:dyDescent="0.35">
      <c r="A566" s="1"/>
      <c r="B566" s="7"/>
      <c r="C566" s="8"/>
      <c r="D566" s="9" t="str">
        <f t="shared" si="196"/>
        <v>FGF-1998</v>
      </c>
      <c r="E566" s="5" t="str">
        <f t="shared" si="194"/>
        <v/>
      </c>
      <c r="F566" s="5" t="str">
        <f t="shared" si="214"/>
        <v/>
      </c>
      <c r="G566" s="5" t="str">
        <f t="shared" si="214"/>
        <v/>
      </c>
      <c r="H566" s="5" t="str">
        <f t="shared" si="214"/>
        <v/>
      </c>
      <c r="I566" s="5" t="str">
        <f t="shared" si="214"/>
        <v/>
      </c>
      <c r="J566" s="5" t="str">
        <f t="shared" si="214"/>
        <v/>
      </c>
      <c r="K566" s="5" t="str">
        <f t="shared" si="214"/>
        <v/>
      </c>
      <c r="L566" s="5" t="str">
        <f t="shared" si="214"/>
        <v/>
      </c>
      <c r="M566" s="5" t="str">
        <f>IF(K566="","",IF(RIGHT(K566,4)+2&gt;2000,"",LEFT(K566,3)&amp;CHAR(CODE(RIGHT(LEFT(K566,4),1))+1)&amp;"-"&amp;TEXT(RIGHT(K566,4)+2,"0000")))</f>
        <v/>
      </c>
      <c r="N566" s="6" t="str">
        <f>IF(L566="","",IF(RIGHT(L566,4)+2&gt;2000,"",LEFT(L566,3)&amp;CHAR(CODE(RIGHT(LEFT(L566,4),1))+1)&amp;"-"&amp;TEXT(RIGHT(L566,4)+2,"0000")))</f>
        <v/>
      </c>
      <c r="O566" t="str">
        <f t="shared" si="214"/>
        <v/>
      </c>
    </row>
    <row r="567" spans="1:15" x14ac:dyDescent="0.35">
      <c r="A567" s="1"/>
      <c r="B567" s="7"/>
      <c r="C567" s="8"/>
      <c r="D567" s="9" t="str">
        <f t="shared" si="196"/>
        <v>FGG-2000</v>
      </c>
      <c r="E567" s="5" t="str">
        <f t="shared" si="194"/>
        <v/>
      </c>
      <c r="F567" s="5" t="str">
        <f t="shared" si="214"/>
        <v/>
      </c>
      <c r="G567" s="5" t="str">
        <f t="shared" si="214"/>
        <v/>
      </c>
      <c r="H567" s="5" t="str">
        <f t="shared" si="214"/>
        <v/>
      </c>
      <c r="I567" s="5" t="str">
        <f t="shared" si="214"/>
        <v/>
      </c>
      <c r="J567" s="5" t="str">
        <f t="shared" si="214"/>
        <v/>
      </c>
      <c r="K567" s="5" t="str">
        <f t="shared" si="214"/>
        <v/>
      </c>
      <c r="L567" s="5" t="str">
        <f t="shared" si="214"/>
        <v/>
      </c>
      <c r="M567" s="5" t="str">
        <f>IF(K567="","",IF(RIGHT(K567,4)+2&gt;2000,"",LEFT(K567,3)&amp;CHAR(CODE(RIGHT(LEFT(K567,4),1))+1)&amp;"-"&amp;TEXT(RIGHT(K567,4)+2,"0000")))</f>
        <v/>
      </c>
      <c r="N567" s="6" t="str">
        <f>IF(L567="","",IF(RIGHT(L567,4)+2&gt;2000,"",LEFT(L567,3)&amp;CHAR(CODE(RIGHT(LEFT(L567,4),1))+1)&amp;"-"&amp;TEXT(RIGHT(L567,4)+2,"0000")))</f>
        <v/>
      </c>
      <c r="O567" t="str">
        <f t="shared" si="214"/>
        <v/>
      </c>
    </row>
    <row r="568" spans="1:15" x14ac:dyDescent="0.35">
      <c r="A568" s="1"/>
      <c r="B568" s="7"/>
      <c r="C568" s="8"/>
      <c r="D568" s="9" t="str">
        <f t="shared" si="196"/>
        <v/>
      </c>
      <c r="E568" s="5" t="str">
        <f t="shared" si="194"/>
        <v/>
      </c>
      <c r="F568" s="5" t="str">
        <f t="shared" si="214"/>
        <v/>
      </c>
      <c r="G568" s="5" t="str">
        <f t="shared" si="214"/>
        <v/>
      </c>
      <c r="H568" s="5" t="str">
        <f t="shared" si="214"/>
        <v/>
      </c>
      <c r="I568" s="5" t="str">
        <f t="shared" si="214"/>
        <v/>
      </c>
      <c r="J568" s="5" t="str">
        <f t="shared" si="214"/>
        <v/>
      </c>
      <c r="K568" s="5" t="str">
        <f t="shared" si="214"/>
        <v/>
      </c>
      <c r="L568" s="5" t="str">
        <f t="shared" si="214"/>
        <v/>
      </c>
      <c r="M568" s="5" t="str">
        <f>IF(K568="","",IF(RIGHT(K568,4)+2&gt;2000,"",LEFT(K568,3)&amp;CHAR(CODE(RIGHT(LEFT(K568,4),1))+1)&amp;"-"&amp;TEXT(RIGHT(K568,4)+2,"0000")))</f>
        <v/>
      </c>
      <c r="N568" s="6" t="str">
        <f>IF(L568="","",IF(RIGHT(L568,4)+2&gt;2000,"",LEFT(L568,3)&amp;CHAR(CODE(RIGHT(LEFT(L568,4),1))+1)&amp;"-"&amp;TEXT(RIGHT(L568,4)+2,"0000")))</f>
        <v/>
      </c>
      <c r="O568" t="str">
        <f t="shared" si="214"/>
        <v/>
      </c>
    </row>
    <row r="569" spans="1:15" x14ac:dyDescent="0.35">
      <c r="A569" s="1"/>
      <c r="B569" s="7"/>
      <c r="C569" s="8"/>
      <c r="D569" s="9" t="str">
        <f t="shared" si="196"/>
        <v/>
      </c>
      <c r="E569" s="5" t="str">
        <f t="shared" si="194"/>
        <v/>
      </c>
      <c r="F569" s="5" t="str">
        <f t="shared" si="214"/>
        <v/>
      </c>
      <c r="G569" s="5" t="str">
        <f t="shared" si="214"/>
        <v/>
      </c>
      <c r="H569" s="5" t="str">
        <f t="shared" si="214"/>
        <v/>
      </c>
      <c r="I569" s="5" t="str">
        <f t="shared" si="214"/>
        <v/>
      </c>
      <c r="J569" s="5" t="str">
        <f t="shared" si="214"/>
        <v/>
      </c>
      <c r="K569" s="5" t="str">
        <f t="shared" si="214"/>
        <v/>
      </c>
      <c r="L569" s="5" t="str">
        <f t="shared" si="214"/>
        <v/>
      </c>
      <c r="M569" s="5" t="str">
        <f>IF(K569="","",IF(RIGHT(K569,4)+2&gt;2000,"",LEFT(K569,3)&amp;CHAR(CODE(RIGHT(LEFT(K569,4),1))+1)&amp;"-"&amp;TEXT(RIGHT(K569,4)+2,"0000")))</f>
        <v/>
      </c>
      <c r="N569" s="6" t="str">
        <f>IF(L569="","",IF(RIGHT(L569,4)+2&gt;2000,"",LEFT(L569,3)&amp;CHAR(CODE(RIGHT(LEFT(L569,4),1))+1)&amp;"-"&amp;TEXT(RIGHT(L569,4)+2,"0000")))</f>
        <v/>
      </c>
      <c r="O569" t="str">
        <f t="shared" si="214"/>
        <v/>
      </c>
    </row>
    <row r="570" spans="1:15" x14ac:dyDescent="0.35">
      <c r="A570" s="1"/>
      <c r="B570" s="7"/>
      <c r="C570" s="10"/>
      <c r="D570" s="11" t="str">
        <f t="shared" si="196"/>
        <v/>
      </c>
      <c r="E570" s="5" t="str">
        <f t="shared" si="194"/>
        <v/>
      </c>
      <c r="F570" s="5" t="str">
        <f t="shared" si="214"/>
        <v/>
      </c>
      <c r="G570" s="5" t="str">
        <f t="shared" si="214"/>
        <v/>
      </c>
      <c r="H570" s="5" t="str">
        <f t="shared" si="214"/>
        <v/>
      </c>
      <c r="I570" s="5" t="str">
        <f t="shared" si="214"/>
        <v/>
      </c>
      <c r="J570" s="5" t="str">
        <f t="shared" si="214"/>
        <v/>
      </c>
      <c r="K570" s="5" t="str">
        <f t="shared" si="214"/>
        <v/>
      </c>
      <c r="L570" s="5" t="str">
        <f t="shared" si="214"/>
        <v/>
      </c>
      <c r="M570" s="5" t="str">
        <f>IF(K570="","",IF(RIGHT(K570,4)+2&gt;2000,"",LEFT(K570,3)&amp;CHAR(CODE(RIGHT(LEFT(K570,4),1))+1)&amp;"-"&amp;TEXT(RIGHT(K570,4)+2,"0000")))</f>
        <v/>
      </c>
      <c r="N570" s="6" t="str">
        <f>IF(L570="","",IF(RIGHT(L570,4)+2&gt;2000,"",LEFT(L570,3)&amp;CHAR(CODE(RIGHT(LEFT(L570,4),1))+1)&amp;"-"&amp;TEXT(RIGHT(L570,4)+2,"0000")))</f>
        <v/>
      </c>
      <c r="O570" t="str">
        <f t="shared" si="214"/>
        <v/>
      </c>
    </row>
    <row r="571" spans="1:15" x14ac:dyDescent="0.35">
      <c r="A571" s="1"/>
      <c r="B571" s="7"/>
      <c r="C571" s="3" t="str">
        <f t="shared" ref="C571" si="215">LEFT(C561,1)&amp;CHAR(CODE(RIGHT(LEFT(C561,2),1))+1)&amp;"-"&amp;TEXT(RIGHT(C561,4)+2,"000")</f>
        <v>FH-1968</v>
      </c>
      <c r="D571" s="4" t="str">
        <f t="shared" ref="D571" si="216">LEFT(C571,2)&amp;"A-"&amp;TEXT(RIGHT(C571,4)+22,"0000")</f>
        <v>FHA-1990</v>
      </c>
      <c r="E571" s="5" t="str">
        <f t="shared" si="194"/>
        <v/>
      </c>
      <c r="F571" s="5" t="str">
        <f t="shared" si="214"/>
        <v/>
      </c>
      <c r="G571" s="5" t="str">
        <f t="shared" si="214"/>
        <v/>
      </c>
      <c r="H571" s="5" t="str">
        <f t="shared" si="214"/>
        <v/>
      </c>
      <c r="I571" s="5" t="str">
        <f t="shared" si="214"/>
        <v/>
      </c>
      <c r="J571" s="5" t="str">
        <f t="shared" si="214"/>
        <v/>
      </c>
      <c r="K571" s="5" t="str">
        <f t="shared" si="214"/>
        <v/>
      </c>
      <c r="L571" s="5" t="str">
        <f t="shared" si="214"/>
        <v/>
      </c>
      <c r="M571" s="5" t="str">
        <f>IF(K571="","",IF(RIGHT(K571,4)+2&gt;2000,"",LEFT(K571,3)&amp;CHAR(CODE(RIGHT(LEFT(K571,4),1))+1)&amp;"-"&amp;TEXT(RIGHT(K571,4)+2,"0000")))</f>
        <v/>
      </c>
      <c r="N571" s="6" t="str">
        <f>IF(L571="","",IF(RIGHT(L571,4)+2&gt;2000,"",LEFT(L571,3)&amp;CHAR(CODE(RIGHT(LEFT(L571,4),1))+1)&amp;"-"&amp;TEXT(RIGHT(L571,4)+2,"0000")))</f>
        <v/>
      </c>
      <c r="O571" t="str">
        <f t="shared" si="214"/>
        <v/>
      </c>
    </row>
    <row r="572" spans="1:15" x14ac:dyDescent="0.35">
      <c r="A572" s="1"/>
      <c r="B572" s="7"/>
      <c r="C572" s="8"/>
      <c r="D572" s="9" t="str">
        <f t="shared" ref="D572:D635" si="217">IF(D571="","",IF(RIGHT(D571,4)+2&gt;2000,"",LEFT(D571,2)&amp;CHAR(CODE(RIGHT(LEFT(D571,3),1))+1)&amp;"-"&amp;TEXT(RIGHT(D571,4)+2,"000")))</f>
        <v>FHB-1992</v>
      </c>
      <c r="E572" s="5" t="str">
        <f t="shared" si="194"/>
        <v/>
      </c>
      <c r="F572" s="5" t="str">
        <f t="shared" si="214"/>
        <v/>
      </c>
      <c r="G572" s="5" t="str">
        <f t="shared" si="214"/>
        <v/>
      </c>
      <c r="H572" s="5" t="str">
        <f t="shared" si="214"/>
        <v/>
      </c>
      <c r="I572" s="5" t="str">
        <f t="shared" si="214"/>
        <v/>
      </c>
      <c r="J572" s="5" t="str">
        <f t="shared" si="214"/>
        <v/>
      </c>
      <c r="K572" s="5" t="str">
        <f t="shared" si="214"/>
        <v/>
      </c>
      <c r="L572" s="5" t="str">
        <f t="shared" si="214"/>
        <v/>
      </c>
      <c r="M572" s="5" t="str">
        <f>IF(K572="","",IF(RIGHT(K572,4)+2&gt;2000,"",LEFT(K572,3)&amp;CHAR(CODE(RIGHT(LEFT(K572,4),1))+1)&amp;"-"&amp;TEXT(RIGHT(K572,4)+2,"0000")))</f>
        <v/>
      </c>
      <c r="N572" s="6" t="str">
        <f>IF(L572="","",IF(RIGHT(L572,4)+2&gt;2000,"",LEFT(L572,3)&amp;CHAR(CODE(RIGHT(LEFT(L572,4),1))+1)&amp;"-"&amp;TEXT(RIGHT(L572,4)+2,"0000")))</f>
        <v/>
      </c>
      <c r="O572" t="str">
        <f t="shared" si="214"/>
        <v/>
      </c>
    </row>
    <row r="573" spans="1:15" x14ac:dyDescent="0.35">
      <c r="A573" s="1"/>
      <c r="B573" s="7"/>
      <c r="C573" s="8"/>
      <c r="D573" s="9" t="str">
        <f t="shared" si="196"/>
        <v>FHC-1994</v>
      </c>
      <c r="E573" s="5" t="str">
        <f t="shared" si="194"/>
        <v/>
      </c>
      <c r="F573" s="5" t="str">
        <f t="shared" si="214"/>
        <v/>
      </c>
      <c r="G573" s="5" t="str">
        <f t="shared" si="214"/>
        <v/>
      </c>
      <c r="H573" s="5" t="str">
        <f t="shared" si="214"/>
        <v/>
      </c>
      <c r="I573" s="5" t="str">
        <f t="shared" si="214"/>
        <v/>
      </c>
      <c r="J573" s="5" t="str">
        <f t="shared" si="214"/>
        <v/>
      </c>
      <c r="K573" s="5" t="str">
        <f t="shared" si="214"/>
        <v/>
      </c>
      <c r="L573" s="5" t="str">
        <f t="shared" si="214"/>
        <v/>
      </c>
      <c r="M573" s="5" t="str">
        <f>IF(K573="","",IF(RIGHT(K573,4)+2&gt;2000,"",LEFT(K573,3)&amp;CHAR(CODE(RIGHT(LEFT(K573,4),1))+1)&amp;"-"&amp;TEXT(RIGHT(K573,4)+2,"0000")))</f>
        <v/>
      </c>
      <c r="N573" s="6" t="str">
        <f>IF(L573="","",IF(RIGHT(L573,4)+2&gt;2000,"",LEFT(L573,3)&amp;CHAR(CODE(RIGHT(LEFT(L573,4),1))+1)&amp;"-"&amp;TEXT(RIGHT(L573,4)+2,"0000")))</f>
        <v/>
      </c>
      <c r="O573" t="str">
        <f t="shared" si="214"/>
        <v/>
      </c>
    </row>
    <row r="574" spans="1:15" x14ac:dyDescent="0.35">
      <c r="A574" s="1"/>
      <c r="B574" s="7"/>
      <c r="C574" s="8"/>
      <c r="D574" s="9" t="str">
        <f t="shared" si="196"/>
        <v>FHD-1996</v>
      </c>
      <c r="E574" s="5" t="str">
        <f t="shared" si="194"/>
        <v/>
      </c>
      <c r="F574" s="5" t="str">
        <f t="shared" si="214"/>
        <v/>
      </c>
      <c r="G574" s="5" t="str">
        <f t="shared" si="214"/>
        <v/>
      </c>
      <c r="H574" s="5" t="str">
        <f t="shared" si="214"/>
        <v/>
      </c>
      <c r="I574" s="5" t="str">
        <f t="shared" si="214"/>
        <v/>
      </c>
      <c r="J574" s="5" t="str">
        <f t="shared" si="214"/>
        <v/>
      </c>
      <c r="K574" s="5" t="str">
        <f t="shared" si="214"/>
        <v/>
      </c>
      <c r="L574" s="5" t="str">
        <f t="shared" si="214"/>
        <v/>
      </c>
      <c r="M574" s="5" t="str">
        <f>IF(K574="","",IF(RIGHT(K574,4)+2&gt;2000,"",LEFT(K574,3)&amp;CHAR(CODE(RIGHT(LEFT(K574,4),1))+1)&amp;"-"&amp;TEXT(RIGHT(K574,4)+2,"0000")))</f>
        <v/>
      </c>
      <c r="N574" s="6" t="str">
        <f>IF(L574="","",IF(RIGHT(L574,4)+2&gt;2000,"",LEFT(L574,3)&amp;CHAR(CODE(RIGHT(LEFT(L574,4),1))+1)&amp;"-"&amp;TEXT(RIGHT(L574,4)+2,"0000")))</f>
        <v/>
      </c>
      <c r="O574" t="str">
        <f t="shared" si="214"/>
        <v/>
      </c>
    </row>
    <row r="575" spans="1:15" x14ac:dyDescent="0.35">
      <c r="A575" s="1"/>
      <c r="B575" s="7"/>
      <c r="C575" s="8"/>
      <c r="D575" s="9" t="str">
        <f t="shared" si="196"/>
        <v>FHE-1998</v>
      </c>
      <c r="E575" s="5" t="str">
        <f t="shared" si="194"/>
        <v/>
      </c>
      <c r="F575" s="5" t="str">
        <f t="shared" si="214"/>
        <v/>
      </c>
      <c r="G575" s="5" t="str">
        <f t="shared" si="214"/>
        <v/>
      </c>
      <c r="H575" s="5" t="str">
        <f t="shared" si="214"/>
        <v/>
      </c>
      <c r="I575" s="5" t="str">
        <f t="shared" si="214"/>
        <v/>
      </c>
      <c r="J575" s="5" t="str">
        <f t="shared" si="214"/>
        <v/>
      </c>
      <c r="K575" s="5" t="str">
        <f t="shared" si="214"/>
        <v/>
      </c>
      <c r="L575" s="5" t="str">
        <f t="shared" si="214"/>
        <v/>
      </c>
      <c r="M575" s="5" t="str">
        <f>IF(K575="","",IF(RIGHT(K575,4)+2&gt;2000,"",LEFT(K575,3)&amp;CHAR(CODE(RIGHT(LEFT(K575,4),1))+1)&amp;"-"&amp;TEXT(RIGHT(K575,4)+2,"0000")))</f>
        <v/>
      </c>
      <c r="N575" s="6" t="str">
        <f>IF(L575="","",IF(RIGHT(L575,4)+2&gt;2000,"",LEFT(L575,3)&amp;CHAR(CODE(RIGHT(LEFT(L575,4),1))+1)&amp;"-"&amp;TEXT(RIGHT(L575,4)+2,"0000")))</f>
        <v/>
      </c>
      <c r="O575" t="str">
        <f t="shared" si="214"/>
        <v/>
      </c>
    </row>
    <row r="576" spans="1:15" x14ac:dyDescent="0.35">
      <c r="A576" s="1"/>
      <c r="B576" s="7"/>
      <c r="C576" s="8"/>
      <c r="D576" s="9" t="str">
        <f t="shared" si="196"/>
        <v>FHF-2000</v>
      </c>
      <c r="E576" s="5" t="str">
        <f t="shared" si="194"/>
        <v/>
      </c>
      <c r="F576" s="5" t="str">
        <f t="shared" si="214"/>
        <v/>
      </c>
      <c r="G576" s="5" t="str">
        <f t="shared" si="214"/>
        <v/>
      </c>
      <c r="H576" s="5" t="str">
        <f t="shared" si="214"/>
        <v/>
      </c>
      <c r="I576" s="5" t="str">
        <f t="shared" si="214"/>
        <v/>
      </c>
      <c r="J576" s="5" t="str">
        <f t="shared" si="214"/>
        <v/>
      </c>
      <c r="K576" s="5" t="str">
        <f t="shared" si="214"/>
        <v/>
      </c>
      <c r="L576" s="5" t="str">
        <f t="shared" si="214"/>
        <v/>
      </c>
      <c r="M576" s="5" t="str">
        <f>IF(K576="","",IF(RIGHT(K576,4)+2&gt;2000,"",LEFT(K576,3)&amp;CHAR(CODE(RIGHT(LEFT(K576,4),1))+1)&amp;"-"&amp;TEXT(RIGHT(K576,4)+2,"0000")))</f>
        <v/>
      </c>
      <c r="N576" s="6" t="str">
        <f>IF(L576="","",IF(RIGHT(L576,4)+2&gt;2000,"",LEFT(L576,3)&amp;CHAR(CODE(RIGHT(LEFT(L576,4),1))+1)&amp;"-"&amp;TEXT(RIGHT(L576,4)+2,"0000")))</f>
        <v/>
      </c>
      <c r="O576" t="str">
        <f t="shared" si="214"/>
        <v/>
      </c>
    </row>
    <row r="577" spans="1:15" x14ac:dyDescent="0.35">
      <c r="A577" s="1"/>
      <c r="B577" s="7"/>
      <c r="C577" s="8"/>
      <c r="D577" s="9" t="str">
        <f t="shared" si="196"/>
        <v/>
      </c>
      <c r="E577" s="5" t="str">
        <f t="shared" si="194"/>
        <v/>
      </c>
      <c r="F577" s="5" t="str">
        <f t="shared" si="214"/>
        <v/>
      </c>
      <c r="G577" s="5" t="str">
        <f t="shared" si="214"/>
        <v/>
      </c>
      <c r="H577" s="5" t="str">
        <f t="shared" si="214"/>
        <v/>
      </c>
      <c r="I577" s="5" t="str">
        <f t="shared" si="214"/>
        <v/>
      </c>
      <c r="J577" s="5" t="str">
        <f t="shared" si="214"/>
        <v/>
      </c>
      <c r="K577" s="5" t="str">
        <f t="shared" si="214"/>
        <v/>
      </c>
      <c r="L577" s="5" t="str">
        <f t="shared" si="214"/>
        <v/>
      </c>
      <c r="M577" s="5" t="str">
        <f>IF(K577="","",IF(RIGHT(K577,4)+2&gt;2000,"",LEFT(K577,3)&amp;CHAR(CODE(RIGHT(LEFT(K577,4),1))+1)&amp;"-"&amp;TEXT(RIGHT(K577,4)+2,"0000")))</f>
        <v/>
      </c>
      <c r="N577" s="6" t="str">
        <f>IF(L577="","",IF(RIGHT(L577,4)+2&gt;2000,"",LEFT(L577,3)&amp;CHAR(CODE(RIGHT(LEFT(L577,4),1))+1)&amp;"-"&amp;TEXT(RIGHT(L577,4)+2,"0000")))</f>
        <v/>
      </c>
      <c r="O577" t="str">
        <f t="shared" si="214"/>
        <v/>
      </c>
    </row>
    <row r="578" spans="1:15" x14ac:dyDescent="0.35">
      <c r="A578" s="1"/>
      <c r="B578" s="7"/>
      <c r="C578" s="8"/>
      <c r="D578" s="9" t="str">
        <f t="shared" si="196"/>
        <v/>
      </c>
      <c r="E578" s="5" t="str">
        <f t="shared" ref="E578:E641" si="218">IF(D578="","",IF(RIGHT(D578,4)+22&gt;2000,"",LEFT(D578,3)&amp;"A-"&amp;TEXT(RIGHT(D578,4)+22,"0000")))</f>
        <v/>
      </c>
      <c r="F578" s="5" t="str">
        <f t="shared" ref="F578:O593" si="219">IF(E578="","",IF(RIGHT(E578,4)+2&gt;2000,"",LEFT(E578,3)&amp;CHAR(CODE(RIGHT(LEFT(E578,4),1))+1)&amp;"-"&amp;TEXT(RIGHT(E578,4)+2,"0000")))</f>
        <v/>
      </c>
      <c r="G578" s="5" t="str">
        <f t="shared" si="219"/>
        <v/>
      </c>
      <c r="H578" s="5" t="str">
        <f t="shared" si="219"/>
        <v/>
      </c>
      <c r="I578" s="5" t="str">
        <f t="shared" si="219"/>
        <v/>
      </c>
      <c r="J578" s="5" t="str">
        <f t="shared" si="219"/>
        <v/>
      </c>
      <c r="K578" s="5" t="str">
        <f t="shared" si="219"/>
        <v/>
      </c>
      <c r="L578" s="5" t="str">
        <f t="shared" si="219"/>
        <v/>
      </c>
      <c r="M578" s="5" t="str">
        <f>IF(K578="","",IF(RIGHT(K578,4)+2&gt;2000,"",LEFT(K578,3)&amp;CHAR(CODE(RIGHT(LEFT(K578,4),1))+1)&amp;"-"&amp;TEXT(RIGHT(K578,4)+2,"0000")))</f>
        <v/>
      </c>
      <c r="N578" s="6" t="str">
        <f>IF(L578="","",IF(RIGHT(L578,4)+2&gt;2000,"",LEFT(L578,3)&amp;CHAR(CODE(RIGHT(LEFT(L578,4),1))+1)&amp;"-"&amp;TEXT(RIGHT(L578,4)+2,"0000")))</f>
        <v/>
      </c>
      <c r="O578" t="str">
        <f t="shared" si="219"/>
        <v/>
      </c>
    </row>
    <row r="579" spans="1:15" x14ac:dyDescent="0.35">
      <c r="A579" s="1"/>
      <c r="B579" s="7"/>
      <c r="C579" s="8"/>
      <c r="D579" s="9" t="str">
        <f t="shared" si="196"/>
        <v/>
      </c>
      <c r="E579" s="5" t="str">
        <f t="shared" si="218"/>
        <v/>
      </c>
      <c r="F579" s="5" t="str">
        <f t="shared" si="219"/>
        <v/>
      </c>
      <c r="G579" s="5" t="str">
        <f t="shared" si="219"/>
        <v/>
      </c>
      <c r="H579" s="5" t="str">
        <f t="shared" si="219"/>
        <v/>
      </c>
      <c r="I579" s="5" t="str">
        <f t="shared" si="219"/>
        <v/>
      </c>
      <c r="J579" s="5" t="str">
        <f t="shared" si="219"/>
        <v/>
      </c>
      <c r="K579" s="5" t="str">
        <f t="shared" si="219"/>
        <v/>
      </c>
      <c r="L579" s="5" t="str">
        <f t="shared" si="219"/>
        <v/>
      </c>
      <c r="M579" s="5" t="str">
        <f>IF(K579="","",IF(RIGHT(K579,4)+2&gt;2000,"",LEFT(K579,3)&amp;CHAR(CODE(RIGHT(LEFT(K579,4),1))+1)&amp;"-"&amp;TEXT(RIGHT(K579,4)+2,"0000")))</f>
        <v/>
      </c>
      <c r="N579" s="6" t="str">
        <f>IF(L579="","",IF(RIGHT(L579,4)+2&gt;2000,"",LEFT(L579,3)&amp;CHAR(CODE(RIGHT(LEFT(L579,4),1))+1)&amp;"-"&amp;TEXT(RIGHT(L579,4)+2,"0000")))</f>
        <v/>
      </c>
      <c r="O579" t="str">
        <f t="shared" si="219"/>
        <v/>
      </c>
    </row>
    <row r="580" spans="1:15" x14ac:dyDescent="0.35">
      <c r="A580" s="1"/>
      <c r="B580" s="7"/>
      <c r="C580" s="10"/>
      <c r="D580" s="11" t="str">
        <f t="shared" ref="D580:D643" si="220">IF(D579="","",IF(RIGHT(D579,4)+2&gt;2000,"",LEFT(D579,2)&amp;CHAR(CODE(RIGHT(LEFT(D579,3),1))+1)&amp;"-"&amp;TEXT(RIGHT(D579,4)+2,"000")))</f>
        <v/>
      </c>
      <c r="E580" s="5" t="str">
        <f t="shared" si="218"/>
        <v/>
      </c>
      <c r="F580" s="5" t="str">
        <f t="shared" si="219"/>
        <v/>
      </c>
      <c r="G580" s="5" t="str">
        <f t="shared" si="219"/>
        <v/>
      </c>
      <c r="H580" s="5" t="str">
        <f t="shared" si="219"/>
        <v/>
      </c>
      <c r="I580" s="5" t="str">
        <f t="shared" si="219"/>
        <v/>
      </c>
      <c r="J580" s="5" t="str">
        <f t="shared" si="219"/>
        <v/>
      </c>
      <c r="K580" s="5" t="str">
        <f t="shared" si="219"/>
        <v/>
      </c>
      <c r="L580" s="5" t="str">
        <f t="shared" si="219"/>
        <v/>
      </c>
      <c r="M580" s="5" t="str">
        <f>IF(K580="","",IF(RIGHT(K580,4)+2&gt;2000,"",LEFT(K580,3)&amp;CHAR(CODE(RIGHT(LEFT(K580,4),1))+1)&amp;"-"&amp;TEXT(RIGHT(K580,4)+2,"0000")))</f>
        <v/>
      </c>
      <c r="N580" s="6" t="str">
        <f>IF(L580="","",IF(RIGHT(L580,4)+2&gt;2000,"",LEFT(L580,3)&amp;CHAR(CODE(RIGHT(LEFT(L580,4),1))+1)&amp;"-"&amp;TEXT(RIGHT(L580,4)+2,"0000")))</f>
        <v/>
      </c>
      <c r="O580" t="str">
        <f t="shared" si="219"/>
        <v/>
      </c>
    </row>
    <row r="581" spans="1:15" x14ac:dyDescent="0.35">
      <c r="A581" s="1"/>
      <c r="B581" s="7"/>
      <c r="C581" s="3" t="str">
        <f t="shared" ref="C581" si="221">LEFT(C571,1)&amp;CHAR(CODE(RIGHT(LEFT(C571,2),1))+1)&amp;"-"&amp;TEXT(RIGHT(C571,4)+2,"000")</f>
        <v>FI-1970</v>
      </c>
      <c r="D581" s="4" t="str">
        <f t="shared" ref="D581" si="222">LEFT(C581,2)&amp;"A-"&amp;TEXT(RIGHT(C581,4)+22,"0000")</f>
        <v>FIA-1992</v>
      </c>
      <c r="E581" s="5" t="str">
        <f t="shared" si="218"/>
        <v/>
      </c>
      <c r="F581" s="5" t="str">
        <f t="shared" si="219"/>
        <v/>
      </c>
      <c r="G581" s="5" t="str">
        <f t="shared" si="219"/>
        <v/>
      </c>
      <c r="H581" s="5" t="str">
        <f t="shared" si="219"/>
        <v/>
      </c>
      <c r="I581" s="5" t="str">
        <f t="shared" si="219"/>
        <v/>
      </c>
      <c r="J581" s="5" t="str">
        <f t="shared" si="219"/>
        <v/>
      </c>
      <c r="K581" s="5" t="str">
        <f t="shared" si="219"/>
        <v/>
      </c>
      <c r="L581" s="5" t="str">
        <f t="shared" si="219"/>
        <v/>
      </c>
      <c r="M581" s="5" t="str">
        <f>IF(K581="","",IF(RIGHT(K581,4)+2&gt;2000,"",LEFT(K581,3)&amp;CHAR(CODE(RIGHT(LEFT(K581,4),1))+1)&amp;"-"&amp;TEXT(RIGHT(K581,4)+2,"0000")))</f>
        <v/>
      </c>
      <c r="N581" s="6" t="str">
        <f>IF(L581="","",IF(RIGHT(L581,4)+2&gt;2000,"",LEFT(L581,3)&amp;CHAR(CODE(RIGHT(LEFT(L581,4),1))+1)&amp;"-"&amp;TEXT(RIGHT(L581,4)+2,"0000")))</f>
        <v/>
      </c>
      <c r="O581" t="str">
        <f t="shared" si="219"/>
        <v/>
      </c>
    </row>
    <row r="582" spans="1:15" x14ac:dyDescent="0.35">
      <c r="A582" s="1"/>
      <c r="B582" s="7"/>
      <c r="C582" s="8"/>
      <c r="D582" s="9" t="str">
        <f t="shared" ref="D582:D645" si="223">IF(D581="","",IF(RIGHT(D581,4)+2&gt;2000,"",LEFT(D581,2)&amp;CHAR(CODE(RIGHT(LEFT(D581,3),1))+1)&amp;"-"&amp;TEXT(RIGHT(D581,4)+2,"000")))</f>
        <v>FIB-1994</v>
      </c>
      <c r="E582" s="5" t="str">
        <f t="shared" si="218"/>
        <v/>
      </c>
      <c r="F582" s="5" t="str">
        <f t="shared" si="219"/>
        <v/>
      </c>
      <c r="G582" s="5" t="str">
        <f t="shared" si="219"/>
        <v/>
      </c>
      <c r="H582" s="5" t="str">
        <f t="shared" si="219"/>
        <v/>
      </c>
      <c r="I582" s="5" t="str">
        <f t="shared" si="219"/>
        <v/>
      </c>
      <c r="J582" s="5" t="str">
        <f t="shared" si="219"/>
        <v/>
      </c>
      <c r="K582" s="5" t="str">
        <f t="shared" si="219"/>
        <v/>
      </c>
      <c r="L582" s="5" t="str">
        <f t="shared" si="219"/>
        <v/>
      </c>
      <c r="M582" s="5" t="str">
        <f>IF(K582="","",IF(RIGHT(K582,4)+2&gt;2000,"",LEFT(K582,3)&amp;CHAR(CODE(RIGHT(LEFT(K582,4),1))+1)&amp;"-"&amp;TEXT(RIGHT(K582,4)+2,"0000")))</f>
        <v/>
      </c>
      <c r="N582" s="6" t="str">
        <f>IF(L582="","",IF(RIGHT(L582,4)+2&gt;2000,"",LEFT(L582,3)&amp;CHAR(CODE(RIGHT(LEFT(L582,4),1))+1)&amp;"-"&amp;TEXT(RIGHT(L582,4)+2,"0000")))</f>
        <v/>
      </c>
      <c r="O582" t="str">
        <f t="shared" si="219"/>
        <v/>
      </c>
    </row>
    <row r="583" spans="1:15" x14ac:dyDescent="0.35">
      <c r="A583" s="1"/>
      <c r="B583" s="7"/>
      <c r="C583" s="8"/>
      <c r="D583" s="9" t="str">
        <f t="shared" si="220"/>
        <v>FIC-1996</v>
      </c>
      <c r="E583" s="5" t="str">
        <f t="shared" si="218"/>
        <v/>
      </c>
      <c r="F583" s="5" t="str">
        <f t="shared" si="219"/>
        <v/>
      </c>
      <c r="G583" s="5" t="str">
        <f t="shared" si="219"/>
        <v/>
      </c>
      <c r="H583" s="5" t="str">
        <f t="shared" si="219"/>
        <v/>
      </c>
      <c r="I583" s="5" t="str">
        <f t="shared" si="219"/>
        <v/>
      </c>
      <c r="J583" s="5" t="str">
        <f t="shared" si="219"/>
        <v/>
      </c>
      <c r="K583" s="5" t="str">
        <f t="shared" si="219"/>
        <v/>
      </c>
      <c r="L583" s="5" t="str">
        <f t="shared" si="219"/>
        <v/>
      </c>
      <c r="M583" s="5" t="str">
        <f>IF(K583="","",IF(RIGHT(K583,4)+2&gt;2000,"",LEFT(K583,3)&amp;CHAR(CODE(RIGHT(LEFT(K583,4),1))+1)&amp;"-"&amp;TEXT(RIGHT(K583,4)+2,"0000")))</f>
        <v/>
      </c>
      <c r="N583" s="6" t="str">
        <f>IF(L583="","",IF(RIGHT(L583,4)+2&gt;2000,"",LEFT(L583,3)&amp;CHAR(CODE(RIGHT(LEFT(L583,4),1))+1)&amp;"-"&amp;TEXT(RIGHT(L583,4)+2,"0000")))</f>
        <v/>
      </c>
      <c r="O583" t="str">
        <f t="shared" si="219"/>
        <v/>
      </c>
    </row>
    <row r="584" spans="1:15" x14ac:dyDescent="0.35">
      <c r="A584" s="1"/>
      <c r="B584" s="7"/>
      <c r="C584" s="8"/>
      <c r="D584" s="9" t="str">
        <f t="shared" si="220"/>
        <v>FID-1998</v>
      </c>
      <c r="E584" s="5" t="str">
        <f t="shared" si="218"/>
        <v/>
      </c>
      <c r="F584" s="5" t="str">
        <f t="shared" si="219"/>
        <v/>
      </c>
      <c r="G584" s="5" t="str">
        <f t="shared" si="219"/>
        <v/>
      </c>
      <c r="H584" s="5" t="str">
        <f t="shared" si="219"/>
        <v/>
      </c>
      <c r="I584" s="5" t="str">
        <f t="shared" si="219"/>
        <v/>
      </c>
      <c r="J584" s="5" t="str">
        <f t="shared" si="219"/>
        <v/>
      </c>
      <c r="K584" s="5" t="str">
        <f t="shared" si="219"/>
        <v/>
      </c>
      <c r="L584" s="5" t="str">
        <f t="shared" si="219"/>
        <v/>
      </c>
      <c r="M584" s="5" t="str">
        <f>IF(K584="","",IF(RIGHT(K584,4)+2&gt;2000,"",LEFT(K584,3)&amp;CHAR(CODE(RIGHT(LEFT(K584,4),1))+1)&amp;"-"&amp;TEXT(RIGHT(K584,4)+2,"0000")))</f>
        <v/>
      </c>
      <c r="N584" s="6" t="str">
        <f>IF(L584="","",IF(RIGHT(L584,4)+2&gt;2000,"",LEFT(L584,3)&amp;CHAR(CODE(RIGHT(LEFT(L584,4),1))+1)&amp;"-"&amp;TEXT(RIGHT(L584,4)+2,"0000")))</f>
        <v/>
      </c>
      <c r="O584" t="str">
        <f t="shared" si="219"/>
        <v/>
      </c>
    </row>
    <row r="585" spans="1:15" x14ac:dyDescent="0.35">
      <c r="A585" s="1"/>
      <c r="B585" s="7"/>
      <c r="C585" s="8"/>
      <c r="D585" s="9" t="str">
        <f t="shared" si="220"/>
        <v>FIE-2000</v>
      </c>
      <c r="E585" s="5" t="str">
        <f t="shared" si="218"/>
        <v/>
      </c>
      <c r="F585" s="5" t="str">
        <f t="shared" si="219"/>
        <v/>
      </c>
      <c r="G585" s="5" t="str">
        <f t="shared" si="219"/>
        <v/>
      </c>
      <c r="H585" s="5" t="str">
        <f t="shared" si="219"/>
        <v/>
      </c>
      <c r="I585" s="5" t="str">
        <f t="shared" si="219"/>
        <v/>
      </c>
      <c r="J585" s="5" t="str">
        <f t="shared" si="219"/>
        <v/>
      </c>
      <c r="K585" s="5" t="str">
        <f t="shared" si="219"/>
        <v/>
      </c>
      <c r="L585" s="5" t="str">
        <f t="shared" si="219"/>
        <v/>
      </c>
      <c r="M585" s="5" t="str">
        <f>IF(K585="","",IF(RIGHT(K585,4)+2&gt;2000,"",LEFT(K585,3)&amp;CHAR(CODE(RIGHT(LEFT(K585,4),1))+1)&amp;"-"&amp;TEXT(RIGHT(K585,4)+2,"0000")))</f>
        <v/>
      </c>
      <c r="N585" s="6" t="str">
        <f>IF(L585="","",IF(RIGHT(L585,4)+2&gt;2000,"",LEFT(L585,3)&amp;CHAR(CODE(RIGHT(LEFT(L585,4),1))+1)&amp;"-"&amp;TEXT(RIGHT(L585,4)+2,"0000")))</f>
        <v/>
      </c>
      <c r="O585" t="str">
        <f t="shared" si="219"/>
        <v/>
      </c>
    </row>
    <row r="586" spans="1:15" x14ac:dyDescent="0.35">
      <c r="A586" s="1"/>
      <c r="B586" s="7"/>
      <c r="C586" s="8"/>
      <c r="D586" s="9" t="str">
        <f t="shared" si="220"/>
        <v/>
      </c>
      <c r="E586" s="5" t="str">
        <f t="shared" si="218"/>
        <v/>
      </c>
      <c r="F586" s="5" t="str">
        <f t="shared" si="219"/>
        <v/>
      </c>
      <c r="G586" s="5" t="str">
        <f t="shared" si="219"/>
        <v/>
      </c>
      <c r="H586" s="5" t="str">
        <f t="shared" si="219"/>
        <v/>
      </c>
      <c r="I586" s="5" t="str">
        <f t="shared" si="219"/>
        <v/>
      </c>
      <c r="J586" s="5" t="str">
        <f t="shared" si="219"/>
        <v/>
      </c>
      <c r="K586" s="5" t="str">
        <f t="shared" si="219"/>
        <v/>
      </c>
      <c r="L586" s="5" t="str">
        <f t="shared" si="219"/>
        <v/>
      </c>
      <c r="M586" s="5" t="str">
        <f>IF(K586="","",IF(RIGHT(K586,4)+2&gt;2000,"",LEFT(K586,3)&amp;CHAR(CODE(RIGHT(LEFT(K586,4),1))+1)&amp;"-"&amp;TEXT(RIGHT(K586,4)+2,"0000")))</f>
        <v/>
      </c>
      <c r="N586" s="6" t="str">
        <f>IF(L586="","",IF(RIGHT(L586,4)+2&gt;2000,"",LEFT(L586,3)&amp;CHAR(CODE(RIGHT(LEFT(L586,4),1))+1)&amp;"-"&amp;TEXT(RIGHT(L586,4)+2,"0000")))</f>
        <v/>
      </c>
      <c r="O586" t="str">
        <f t="shared" si="219"/>
        <v/>
      </c>
    </row>
    <row r="587" spans="1:15" x14ac:dyDescent="0.35">
      <c r="A587" s="1"/>
      <c r="B587" s="7"/>
      <c r="C587" s="8"/>
      <c r="D587" s="9" t="str">
        <f t="shared" si="220"/>
        <v/>
      </c>
      <c r="E587" s="5" t="str">
        <f t="shared" si="218"/>
        <v/>
      </c>
      <c r="F587" s="5" t="str">
        <f t="shared" si="219"/>
        <v/>
      </c>
      <c r="G587" s="5" t="str">
        <f t="shared" si="219"/>
        <v/>
      </c>
      <c r="H587" s="5" t="str">
        <f t="shared" si="219"/>
        <v/>
      </c>
      <c r="I587" s="5" t="str">
        <f t="shared" si="219"/>
        <v/>
      </c>
      <c r="J587" s="5" t="str">
        <f t="shared" si="219"/>
        <v/>
      </c>
      <c r="K587" s="5" t="str">
        <f t="shared" si="219"/>
        <v/>
      </c>
      <c r="L587" s="5" t="str">
        <f t="shared" si="219"/>
        <v/>
      </c>
      <c r="M587" s="5" t="str">
        <f>IF(K587="","",IF(RIGHT(K587,4)+2&gt;2000,"",LEFT(K587,3)&amp;CHAR(CODE(RIGHT(LEFT(K587,4),1))+1)&amp;"-"&amp;TEXT(RIGHT(K587,4)+2,"0000")))</f>
        <v/>
      </c>
      <c r="N587" s="6" t="str">
        <f>IF(L587="","",IF(RIGHT(L587,4)+2&gt;2000,"",LEFT(L587,3)&amp;CHAR(CODE(RIGHT(LEFT(L587,4),1))+1)&amp;"-"&amp;TEXT(RIGHT(L587,4)+2,"0000")))</f>
        <v/>
      </c>
      <c r="O587" t="str">
        <f t="shared" si="219"/>
        <v/>
      </c>
    </row>
    <row r="588" spans="1:15" x14ac:dyDescent="0.35">
      <c r="A588" s="1"/>
      <c r="B588" s="7"/>
      <c r="C588" s="8"/>
      <c r="D588" s="9" t="str">
        <f t="shared" si="220"/>
        <v/>
      </c>
      <c r="E588" s="5" t="str">
        <f t="shared" si="218"/>
        <v/>
      </c>
      <c r="F588" s="5" t="str">
        <f t="shared" si="219"/>
        <v/>
      </c>
      <c r="G588" s="5" t="str">
        <f t="shared" si="219"/>
        <v/>
      </c>
      <c r="H588" s="5" t="str">
        <f t="shared" si="219"/>
        <v/>
      </c>
      <c r="I588" s="5" t="str">
        <f t="shared" si="219"/>
        <v/>
      </c>
      <c r="J588" s="5" t="str">
        <f t="shared" si="219"/>
        <v/>
      </c>
      <c r="K588" s="5" t="str">
        <f t="shared" si="219"/>
        <v/>
      </c>
      <c r="L588" s="5" t="str">
        <f t="shared" si="219"/>
        <v/>
      </c>
      <c r="M588" s="5" t="str">
        <f>IF(K588="","",IF(RIGHT(K588,4)+2&gt;2000,"",LEFT(K588,3)&amp;CHAR(CODE(RIGHT(LEFT(K588,4),1))+1)&amp;"-"&amp;TEXT(RIGHT(K588,4)+2,"0000")))</f>
        <v/>
      </c>
      <c r="N588" s="6" t="str">
        <f>IF(L588="","",IF(RIGHT(L588,4)+2&gt;2000,"",LEFT(L588,3)&amp;CHAR(CODE(RIGHT(LEFT(L588,4),1))+1)&amp;"-"&amp;TEXT(RIGHT(L588,4)+2,"0000")))</f>
        <v/>
      </c>
      <c r="O588" t="str">
        <f t="shared" si="219"/>
        <v/>
      </c>
    </row>
    <row r="589" spans="1:15" x14ac:dyDescent="0.35">
      <c r="A589" s="1"/>
      <c r="B589" s="7"/>
      <c r="C589" s="8"/>
      <c r="D589" s="9" t="str">
        <f t="shared" si="220"/>
        <v/>
      </c>
      <c r="E589" s="5" t="str">
        <f t="shared" si="218"/>
        <v/>
      </c>
      <c r="F589" s="5" t="str">
        <f t="shared" si="219"/>
        <v/>
      </c>
      <c r="G589" s="5" t="str">
        <f t="shared" si="219"/>
        <v/>
      </c>
      <c r="H589" s="5" t="str">
        <f t="shared" si="219"/>
        <v/>
      </c>
      <c r="I589" s="5" t="str">
        <f t="shared" si="219"/>
        <v/>
      </c>
      <c r="J589" s="5" t="str">
        <f t="shared" si="219"/>
        <v/>
      </c>
      <c r="K589" s="5" t="str">
        <f t="shared" si="219"/>
        <v/>
      </c>
      <c r="L589" s="5" t="str">
        <f t="shared" si="219"/>
        <v/>
      </c>
      <c r="M589" s="5" t="str">
        <f>IF(K589="","",IF(RIGHT(K589,4)+2&gt;2000,"",LEFT(K589,3)&amp;CHAR(CODE(RIGHT(LEFT(K589,4),1))+1)&amp;"-"&amp;TEXT(RIGHT(K589,4)+2,"0000")))</f>
        <v/>
      </c>
      <c r="N589" s="6" t="str">
        <f>IF(L589="","",IF(RIGHT(L589,4)+2&gt;2000,"",LEFT(L589,3)&amp;CHAR(CODE(RIGHT(LEFT(L589,4),1))+1)&amp;"-"&amp;TEXT(RIGHT(L589,4)+2,"0000")))</f>
        <v/>
      </c>
      <c r="O589" t="str">
        <f t="shared" si="219"/>
        <v/>
      </c>
    </row>
    <row r="590" spans="1:15" x14ac:dyDescent="0.35">
      <c r="A590" s="1"/>
      <c r="B590" s="7"/>
      <c r="C590" s="10"/>
      <c r="D590" s="11" t="str">
        <f t="shared" si="220"/>
        <v/>
      </c>
      <c r="E590" s="5" t="str">
        <f t="shared" si="218"/>
        <v/>
      </c>
      <c r="F590" s="5" t="str">
        <f t="shared" si="219"/>
        <v/>
      </c>
      <c r="G590" s="5" t="str">
        <f t="shared" si="219"/>
        <v/>
      </c>
      <c r="H590" s="5" t="str">
        <f t="shared" si="219"/>
        <v/>
      </c>
      <c r="I590" s="5" t="str">
        <f t="shared" si="219"/>
        <v/>
      </c>
      <c r="J590" s="5" t="str">
        <f t="shared" si="219"/>
        <v/>
      </c>
      <c r="K590" s="5" t="str">
        <f t="shared" si="219"/>
        <v/>
      </c>
      <c r="L590" s="5" t="str">
        <f t="shared" si="219"/>
        <v/>
      </c>
      <c r="M590" s="5" t="str">
        <f>IF(K590="","",IF(RIGHT(K590,4)+2&gt;2000,"",LEFT(K590,3)&amp;CHAR(CODE(RIGHT(LEFT(K590,4),1))+1)&amp;"-"&amp;TEXT(RIGHT(K590,4)+2,"0000")))</f>
        <v/>
      </c>
      <c r="N590" s="6" t="str">
        <f>IF(L590="","",IF(RIGHT(L590,4)+2&gt;2000,"",LEFT(L590,3)&amp;CHAR(CODE(RIGHT(LEFT(L590,4),1))+1)&amp;"-"&amp;TEXT(RIGHT(L590,4)+2,"0000")))</f>
        <v/>
      </c>
      <c r="O590" t="str">
        <f t="shared" si="219"/>
        <v/>
      </c>
    </row>
    <row r="591" spans="1:15" x14ac:dyDescent="0.35">
      <c r="A591" s="1"/>
      <c r="B591" s="7"/>
      <c r="C591" s="3" t="str">
        <f t="shared" ref="C591" si="224">LEFT(C581,1)&amp;CHAR(CODE(RIGHT(LEFT(C581,2),1))+1)&amp;"-"&amp;TEXT(RIGHT(C581,4)+2,"000")</f>
        <v>FJ-1972</v>
      </c>
      <c r="D591" s="4" t="str">
        <f t="shared" ref="D591" si="225">LEFT(C591,2)&amp;"A-"&amp;TEXT(RIGHT(C591,4)+22,"0000")</f>
        <v>FJA-1994</v>
      </c>
      <c r="E591" s="5" t="str">
        <f t="shared" si="218"/>
        <v/>
      </c>
      <c r="F591" s="5" t="str">
        <f t="shared" si="219"/>
        <v/>
      </c>
      <c r="G591" s="5" t="str">
        <f t="shared" si="219"/>
        <v/>
      </c>
      <c r="H591" s="5" t="str">
        <f t="shared" si="219"/>
        <v/>
      </c>
      <c r="I591" s="5" t="str">
        <f t="shared" si="219"/>
        <v/>
      </c>
      <c r="J591" s="5" t="str">
        <f t="shared" si="219"/>
        <v/>
      </c>
      <c r="K591" s="5" t="str">
        <f t="shared" si="219"/>
        <v/>
      </c>
      <c r="L591" s="5" t="str">
        <f t="shared" si="219"/>
        <v/>
      </c>
      <c r="M591" s="5" t="str">
        <f>IF(K591="","",IF(RIGHT(K591,4)+2&gt;2000,"",LEFT(K591,3)&amp;CHAR(CODE(RIGHT(LEFT(K591,4),1))+1)&amp;"-"&amp;TEXT(RIGHT(K591,4)+2,"0000")))</f>
        <v/>
      </c>
      <c r="N591" s="6" t="str">
        <f>IF(L591="","",IF(RIGHT(L591,4)+2&gt;2000,"",LEFT(L591,3)&amp;CHAR(CODE(RIGHT(LEFT(L591,4),1))+1)&amp;"-"&amp;TEXT(RIGHT(L591,4)+2,"0000")))</f>
        <v/>
      </c>
      <c r="O591" t="str">
        <f t="shared" si="219"/>
        <v/>
      </c>
    </row>
    <row r="592" spans="1:15" x14ac:dyDescent="0.35">
      <c r="A592" s="1"/>
      <c r="B592" s="7"/>
      <c r="C592" s="8"/>
      <c r="D592" s="9" t="str">
        <f t="shared" ref="D592:D655" si="226">IF(D591="","",IF(RIGHT(D591,4)+2&gt;2000,"",LEFT(D591,2)&amp;CHAR(CODE(RIGHT(LEFT(D591,3),1))+1)&amp;"-"&amp;TEXT(RIGHT(D591,4)+2,"000")))</f>
        <v>FJB-1996</v>
      </c>
      <c r="E592" s="5" t="str">
        <f t="shared" si="218"/>
        <v/>
      </c>
      <c r="F592" s="5" t="str">
        <f t="shared" si="219"/>
        <v/>
      </c>
      <c r="G592" s="5" t="str">
        <f t="shared" si="219"/>
        <v/>
      </c>
      <c r="H592" s="5" t="str">
        <f t="shared" si="219"/>
        <v/>
      </c>
      <c r="I592" s="5" t="str">
        <f t="shared" si="219"/>
        <v/>
      </c>
      <c r="J592" s="5" t="str">
        <f t="shared" si="219"/>
        <v/>
      </c>
      <c r="K592" s="5" t="str">
        <f t="shared" si="219"/>
        <v/>
      </c>
      <c r="L592" s="5" t="str">
        <f t="shared" si="219"/>
        <v/>
      </c>
      <c r="M592" s="5" t="str">
        <f>IF(K592="","",IF(RIGHT(K592,4)+2&gt;2000,"",LEFT(K592,3)&amp;CHAR(CODE(RIGHT(LEFT(K592,4),1))+1)&amp;"-"&amp;TEXT(RIGHT(K592,4)+2,"0000")))</f>
        <v/>
      </c>
      <c r="N592" s="6" t="str">
        <f>IF(L592="","",IF(RIGHT(L592,4)+2&gt;2000,"",LEFT(L592,3)&amp;CHAR(CODE(RIGHT(LEFT(L592,4),1))+1)&amp;"-"&amp;TEXT(RIGHT(L592,4)+2,"0000")))</f>
        <v/>
      </c>
      <c r="O592" t="str">
        <f t="shared" si="219"/>
        <v/>
      </c>
    </row>
    <row r="593" spans="1:15" x14ac:dyDescent="0.35">
      <c r="A593" s="1"/>
      <c r="B593" s="7"/>
      <c r="C593" s="8"/>
      <c r="D593" s="9" t="str">
        <f t="shared" si="220"/>
        <v>FJC-1998</v>
      </c>
      <c r="E593" s="5" t="str">
        <f t="shared" si="218"/>
        <v/>
      </c>
      <c r="F593" s="5" t="str">
        <f t="shared" si="219"/>
        <v/>
      </c>
      <c r="G593" s="5" t="str">
        <f t="shared" si="219"/>
        <v/>
      </c>
      <c r="H593" s="5" t="str">
        <f t="shared" si="219"/>
        <v/>
      </c>
      <c r="I593" s="5" t="str">
        <f t="shared" si="219"/>
        <v/>
      </c>
      <c r="J593" s="5" t="str">
        <f t="shared" si="219"/>
        <v/>
      </c>
      <c r="K593" s="5" t="str">
        <f t="shared" si="219"/>
        <v/>
      </c>
      <c r="L593" s="5" t="str">
        <f t="shared" si="219"/>
        <v/>
      </c>
      <c r="M593" s="5" t="str">
        <f>IF(K593="","",IF(RIGHT(K593,4)+2&gt;2000,"",LEFT(K593,3)&amp;CHAR(CODE(RIGHT(LEFT(K593,4),1))+1)&amp;"-"&amp;TEXT(RIGHT(K593,4)+2,"0000")))</f>
        <v/>
      </c>
      <c r="N593" s="6" t="str">
        <f>IF(L593="","",IF(RIGHT(L593,4)+2&gt;2000,"",LEFT(L593,3)&amp;CHAR(CODE(RIGHT(LEFT(L593,4),1))+1)&amp;"-"&amp;TEXT(RIGHT(L593,4)+2,"0000")))</f>
        <v/>
      </c>
      <c r="O593" t="str">
        <f t="shared" si="219"/>
        <v/>
      </c>
    </row>
    <row r="594" spans="1:15" x14ac:dyDescent="0.35">
      <c r="A594" s="1"/>
      <c r="B594" s="7"/>
      <c r="C594" s="8"/>
      <c r="D594" s="9" t="str">
        <f t="shared" si="220"/>
        <v>FJD-2000</v>
      </c>
      <c r="E594" s="5" t="str">
        <f t="shared" si="218"/>
        <v/>
      </c>
      <c r="F594" s="5" t="str">
        <f t="shared" ref="F594:O609" si="227">IF(E594="","",IF(RIGHT(E594,4)+2&gt;2000,"",LEFT(E594,3)&amp;CHAR(CODE(RIGHT(LEFT(E594,4),1))+1)&amp;"-"&amp;TEXT(RIGHT(E594,4)+2,"0000")))</f>
        <v/>
      </c>
      <c r="G594" s="5" t="str">
        <f t="shared" si="227"/>
        <v/>
      </c>
      <c r="H594" s="5" t="str">
        <f t="shared" si="227"/>
        <v/>
      </c>
      <c r="I594" s="5" t="str">
        <f t="shared" si="227"/>
        <v/>
      </c>
      <c r="J594" s="5" t="str">
        <f t="shared" si="227"/>
        <v/>
      </c>
      <c r="K594" s="5" t="str">
        <f t="shared" si="227"/>
        <v/>
      </c>
      <c r="L594" s="5" t="str">
        <f t="shared" si="227"/>
        <v/>
      </c>
      <c r="M594" s="5" t="str">
        <f>IF(K594="","",IF(RIGHT(K594,4)+2&gt;2000,"",LEFT(K594,3)&amp;CHAR(CODE(RIGHT(LEFT(K594,4),1))+1)&amp;"-"&amp;TEXT(RIGHT(K594,4)+2,"0000")))</f>
        <v/>
      </c>
      <c r="N594" s="6" t="str">
        <f>IF(L594="","",IF(RIGHT(L594,4)+2&gt;2000,"",LEFT(L594,3)&amp;CHAR(CODE(RIGHT(LEFT(L594,4),1))+1)&amp;"-"&amp;TEXT(RIGHT(L594,4)+2,"0000")))</f>
        <v/>
      </c>
      <c r="O594" t="str">
        <f t="shared" si="227"/>
        <v/>
      </c>
    </row>
    <row r="595" spans="1:15" x14ac:dyDescent="0.35">
      <c r="A595" s="1"/>
      <c r="B595" s="7"/>
      <c r="C595" s="8"/>
      <c r="D595" s="9" t="str">
        <f t="shared" si="220"/>
        <v/>
      </c>
      <c r="E595" s="5" t="str">
        <f t="shared" si="218"/>
        <v/>
      </c>
      <c r="F595" s="5" t="str">
        <f t="shared" si="227"/>
        <v/>
      </c>
      <c r="G595" s="5" t="str">
        <f t="shared" si="227"/>
        <v/>
      </c>
      <c r="H595" s="5" t="str">
        <f t="shared" si="227"/>
        <v/>
      </c>
      <c r="I595" s="5" t="str">
        <f t="shared" si="227"/>
        <v/>
      </c>
      <c r="J595" s="5" t="str">
        <f t="shared" si="227"/>
        <v/>
      </c>
      <c r="K595" s="5" t="str">
        <f t="shared" si="227"/>
        <v/>
      </c>
      <c r="L595" s="5" t="str">
        <f t="shared" si="227"/>
        <v/>
      </c>
      <c r="M595" s="5" t="str">
        <f>IF(K595="","",IF(RIGHT(K595,4)+2&gt;2000,"",LEFT(K595,3)&amp;CHAR(CODE(RIGHT(LEFT(K595,4),1))+1)&amp;"-"&amp;TEXT(RIGHT(K595,4)+2,"0000")))</f>
        <v/>
      </c>
      <c r="N595" s="6" t="str">
        <f>IF(L595="","",IF(RIGHT(L595,4)+2&gt;2000,"",LEFT(L595,3)&amp;CHAR(CODE(RIGHT(LEFT(L595,4),1))+1)&amp;"-"&amp;TEXT(RIGHT(L595,4)+2,"0000")))</f>
        <v/>
      </c>
      <c r="O595" t="str">
        <f t="shared" si="227"/>
        <v/>
      </c>
    </row>
    <row r="596" spans="1:15" x14ac:dyDescent="0.35">
      <c r="A596" s="1"/>
      <c r="B596" s="7"/>
      <c r="C596" s="8"/>
      <c r="D596" s="9" t="str">
        <f t="shared" si="220"/>
        <v/>
      </c>
      <c r="E596" s="5" t="str">
        <f t="shared" si="218"/>
        <v/>
      </c>
      <c r="F596" s="5" t="str">
        <f t="shared" si="227"/>
        <v/>
      </c>
      <c r="G596" s="5" t="str">
        <f t="shared" si="227"/>
        <v/>
      </c>
      <c r="H596" s="5" t="str">
        <f t="shared" si="227"/>
        <v/>
      </c>
      <c r="I596" s="5" t="str">
        <f t="shared" si="227"/>
        <v/>
      </c>
      <c r="J596" s="5" t="str">
        <f t="shared" si="227"/>
        <v/>
      </c>
      <c r="K596" s="5" t="str">
        <f t="shared" si="227"/>
        <v/>
      </c>
      <c r="L596" s="5" t="str">
        <f t="shared" si="227"/>
        <v/>
      </c>
      <c r="M596" s="5" t="str">
        <f>IF(K596="","",IF(RIGHT(K596,4)+2&gt;2000,"",LEFT(K596,3)&amp;CHAR(CODE(RIGHT(LEFT(K596,4),1))+1)&amp;"-"&amp;TEXT(RIGHT(K596,4)+2,"0000")))</f>
        <v/>
      </c>
      <c r="N596" s="6" t="str">
        <f>IF(L596="","",IF(RIGHT(L596,4)+2&gt;2000,"",LEFT(L596,3)&amp;CHAR(CODE(RIGHT(LEFT(L596,4),1))+1)&amp;"-"&amp;TEXT(RIGHT(L596,4)+2,"0000")))</f>
        <v/>
      </c>
      <c r="O596" t="str">
        <f t="shared" si="227"/>
        <v/>
      </c>
    </row>
    <row r="597" spans="1:15" x14ac:dyDescent="0.35">
      <c r="A597" s="1"/>
      <c r="B597" s="7"/>
      <c r="C597" s="8"/>
      <c r="D597" s="9" t="str">
        <f t="shared" si="220"/>
        <v/>
      </c>
      <c r="E597" s="5" t="str">
        <f t="shared" si="218"/>
        <v/>
      </c>
      <c r="F597" s="5" t="str">
        <f t="shared" si="227"/>
        <v/>
      </c>
      <c r="G597" s="5" t="str">
        <f t="shared" si="227"/>
        <v/>
      </c>
      <c r="H597" s="5" t="str">
        <f t="shared" si="227"/>
        <v/>
      </c>
      <c r="I597" s="5" t="str">
        <f t="shared" si="227"/>
        <v/>
      </c>
      <c r="J597" s="5" t="str">
        <f t="shared" si="227"/>
        <v/>
      </c>
      <c r="K597" s="5" t="str">
        <f t="shared" si="227"/>
        <v/>
      </c>
      <c r="L597" s="5" t="str">
        <f t="shared" si="227"/>
        <v/>
      </c>
      <c r="M597" s="5" t="str">
        <f>IF(K597="","",IF(RIGHT(K597,4)+2&gt;2000,"",LEFT(K597,3)&amp;CHAR(CODE(RIGHT(LEFT(K597,4),1))+1)&amp;"-"&amp;TEXT(RIGHT(K597,4)+2,"0000")))</f>
        <v/>
      </c>
      <c r="N597" s="6" t="str">
        <f>IF(L597="","",IF(RIGHT(L597,4)+2&gt;2000,"",LEFT(L597,3)&amp;CHAR(CODE(RIGHT(LEFT(L597,4),1))+1)&amp;"-"&amp;TEXT(RIGHT(L597,4)+2,"0000")))</f>
        <v/>
      </c>
      <c r="O597" t="str">
        <f t="shared" si="227"/>
        <v/>
      </c>
    </row>
    <row r="598" spans="1:15" x14ac:dyDescent="0.35">
      <c r="A598" s="1"/>
      <c r="B598" s="7"/>
      <c r="C598" s="8"/>
      <c r="D598" s="9" t="str">
        <f t="shared" si="220"/>
        <v/>
      </c>
      <c r="E598" s="5" t="str">
        <f t="shared" si="218"/>
        <v/>
      </c>
      <c r="F598" s="5" t="str">
        <f t="shared" si="227"/>
        <v/>
      </c>
      <c r="G598" s="5" t="str">
        <f t="shared" si="227"/>
        <v/>
      </c>
      <c r="H598" s="5" t="str">
        <f t="shared" si="227"/>
        <v/>
      </c>
      <c r="I598" s="5" t="str">
        <f t="shared" si="227"/>
        <v/>
      </c>
      <c r="J598" s="5" t="str">
        <f t="shared" si="227"/>
        <v/>
      </c>
      <c r="K598" s="5" t="str">
        <f t="shared" si="227"/>
        <v/>
      </c>
      <c r="L598" s="5" t="str">
        <f t="shared" si="227"/>
        <v/>
      </c>
      <c r="M598" s="5" t="str">
        <f>IF(K598="","",IF(RIGHT(K598,4)+2&gt;2000,"",LEFT(K598,3)&amp;CHAR(CODE(RIGHT(LEFT(K598,4),1))+1)&amp;"-"&amp;TEXT(RIGHT(K598,4)+2,"0000")))</f>
        <v/>
      </c>
      <c r="N598" s="6" t="str">
        <f>IF(L598="","",IF(RIGHT(L598,4)+2&gt;2000,"",LEFT(L598,3)&amp;CHAR(CODE(RIGHT(LEFT(L598,4),1))+1)&amp;"-"&amp;TEXT(RIGHT(L598,4)+2,"0000")))</f>
        <v/>
      </c>
      <c r="O598" t="str">
        <f t="shared" si="227"/>
        <v/>
      </c>
    </row>
    <row r="599" spans="1:15" x14ac:dyDescent="0.35">
      <c r="A599" s="1"/>
      <c r="B599" s="7"/>
      <c r="C599" s="8"/>
      <c r="D599" s="9" t="str">
        <f t="shared" si="220"/>
        <v/>
      </c>
      <c r="E599" s="5" t="str">
        <f t="shared" si="218"/>
        <v/>
      </c>
      <c r="F599" s="5" t="str">
        <f t="shared" si="227"/>
        <v/>
      </c>
      <c r="G599" s="5" t="str">
        <f t="shared" si="227"/>
        <v/>
      </c>
      <c r="H599" s="5" t="str">
        <f t="shared" si="227"/>
        <v/>
      </c>
      <c r="I599" s="5" t="str">
        <f t="shared" si="227"/>
        <v/>
      </c>
      <c r="J599" s="5" t="str">
        <f t="shared" si="227"/>
        <v/>
      </c>
      <c r="K599" s="5" t="str">
        <f t="shared" si="227"/>
        <v/>
      </c>
      <c r="L599" s="5" t="str">
        <f t="shared" si="227"/>
        <v/>
      </c>
      <c r="M599" s="5" t="str">
        <f>IF(K599="","",IF(RIGHT(K599,4)+2&gt;2000,"",LEFT(K599,3)&amp;CHAR(CODE(RIGHT(LEFT(K599,4),1))+1)&amp;"-"&amp;TEXT(RIGHT(K599,4)+2,"0000")))</f>
        <v/>
      </c>
      <c r="N599" s="6" t="str">
        <f>IF(L599="","",IF(RIGHT(L599,4)+2&gt;2000,"",LEFT(L599,3)&amp;CHAR(CODE(RIGHT(LEFT(L599,4),1))+1)&amp;"-"&amp;TEXT(RIGHT(L599,4)+2,"0000")))</f>
        <v/>
      </c>
      <c r="O599" t="str">
        <f t="shared" si="227"/>
        <v/>
      </c>
    </row>
    <row r="600" spans="1:15" x14ac:dyDescent="0.35">
      <c r="A600" s="1"/>
      <c r="B600" s="12"/>
      <c r="C600" s="10"/>
      <c r="D600" s="11" t="str">
        <f t="shared" si="220"/>
        <v/>
      </c>
      <c r="E600" s="5" t="str">
        <f t="shared" si="218"/>
        <v/>
      </c>
      <c r="F600" s="5" t="str">
        <f t="shared" si="227"/>
        <v/>
      </c>
      <c r="G600" s="5" t="str">
        <f t="shared" si="227"/>
        <v/>
      </c>
      <c r="H600" s="5" t="str">
        <f t="shared" si="227"/>
        <v/>
      </c>
      <c r="I600" s="5" t="str">
        <f t="shared" si="227"/>
        <v/>
      </c>
      <c r="J600" s="5" t="str">
        <f t="shared" si="227"/>
        <v/>
      </c>
      <c r="K600" s="5" t="str">
        <f t="shared" si="227"/>
        <v/>
      </c>
      <c r="L600" s="5" t="str">
        <f t="shared" si="227"/>
        <v/>
      </c>
      <c r="M600" s="5" t="str">
        <f>IF(K600="","",IF(RIGHT(K600,4)+2&gt;2000,"",LEFT(K600,3)&amp;CHAR(CODE(RIGHT(LEFT(K600,4),1))+1)&amp;"-"&amp;TEXT(RIGHT(K600,4)+2,"0000")))</f>
        <v/>
      </c>
      <c r="N600" s="6" t="str">
        <f>IF(L600="","",IF(RIGHT(L600,4)+2&gt;2000,"",LEFT(L600,3)&amp;CHAR(CODE(RIGHT(LEFT(L600,4),1))+1)&amp;"-"&amp;TEXT(RIGHT(L600,4)+2,"0000")))</f>
        <v/>
      </c>
      <c r="O600" t="str">
        <f t="shared" si="227"/>
        <v/>
      </c>
    </row>
    <row r="601" spans="1:15" x14ac:dyDescent="0.35">
      <c r="A601" s="1"/>
      <c r="B601" s="2" t="s">
        <v>10</v>
      </c>
      <c r="C601" s="3" t="str">
        <f>LEFT(B601,1)&amp;"A-"&amp;TEXT(RIGHT(B601,4)+22,"0000")</f>
        <v>GA-1956</v>
      </c>
      <c r="D601" s="4" t="str">
        <f t="shared" ref="D601" si="228">LEFT(C601,2)&amp;"A-"&amp;TEXT(RIGHT(C601,4)+22,"0000")</f>
        <v>GAA-1978</v>
      </c>
      <c r="E601" s="5" t="str">
        <f t="shared" si="218"/>
        <v>GAAA-2000</v>
      </c>
      <c r="F601" s="5" t="str">
        <f t="shared" si="227"/>
        <v/>
      </c>
      <c r="G601" s="5" t="str">
        <f t="shared" si="227"/>
        <v/>
      </c>
      <c r="H601" s="5" t="str">
        <f t="shared" si="227"/>
        <v/>
      </c>
      <c r="I601" s="5" t="str">
        <f t="shared" si="227"/>
        <v/>
      </c>
      <c r="J601" s="5" t="str">
        <f t="shared" si="227"/>
        <v/>
      </c>
      <c r="K601" s="5" t="str">
        <f t="shared" si="227"/>
        <v/>
      </c>
      <c r="L601" s="5" t="str">
        <f t="shared" si="227"/>
        <v/>
      </c>
      <c r="M601" s="5" t="str">
        <f>IF(K601="","",IF(RIGHT(K601,4)+2&gt;2000,"",LEFT(K601,3)&amp;CHAR(CODE(RIGHT(LEFT(K601,4),1))+1)&amp;"-"&amp;TEXT(RIGHT(K601,4)+2,"0000")))</f>
        <v/>
      </c>
      <c r="N601" s="6" t="str">
        <f>IF(L601="","",IF(RIGHT(L601,4)+2&gt;2000,"",LEFT(L601,3)&amp;CHAR(CODE(RIGHT(LEFT(L601,4),1))+1)&amp;"-"&amp;TEXT(RIGHT(L601,4)+2,"0000")))</f>
        <v/>
      </c>
      <c r="O601" t="str">
        <f t="shared" si="227"/>
        <v/>
      </c>
    </row>
    <row r="602" spans="1:15" x14ac:dyDescent="0.35">
      <c r="A602" s="1"/>
      <c r="B602" s="7"/>
      <c r="C602" s="8"/>
      <c r="D602" s="9" t="str">
        <f t="shared" ref="D602:D665" si="229">IF(D601="","",IF(RIGHT(D601,4)+2&gt;2000,"",LEFT(D601,2)&amp;CHAR(CODE(RIGHT(LEFT(D601,3),1))+1)&amp;"-"&amp;TEXT(RIGHT(D601,4)+2,"000")))</f>
        <v>GAB-1980</v>
      </c>
      <c r="E602" s="5" t="str">
        <f t="shared" si="218"/>
        <v/>
      </c>
      <c r="F602" s="5" t="str">
        <f t="shared" si="227"/>
        <v/>
      </c>
      <c r="G602" s="5" t="str">
        <f t="shared" si="227"/>
        <v/>
      </c>
      <c r="H602" s="5" t="str">
        <f t="shared" si="227"/>
        <v/>
      </c>
      <c r="I602" s="5" t="str">
        <f t="shared" si="227"/>
        <v/>
      </c>
      <c r="J602" s="5" t="str">
        <f t="shared" si="227"/>
        <v/>
      </c>
      <c r="K602" s="5" t="str">
        <f t="shared" si="227"/>
        <v/>
      </c>
      <c r="L602" s="5" t="str">
        <f t="shared" si="227"/>
        <v/>
      </c>
      <c r="M602" s="5" t="str">
        <f>IF(K602="","",IF(RIGHT(K602,4)+2&gt;2000,"",LEFT(K602,3)&amp;CHAR(CODE(RIGHT(LEFT(K602,4),1))+1)&amp;"-"&amp;TEXT(RIGHT(K602,4)+2,"0000")))</f>
        <v/>
      </c>
      <c r="N602" s="6" t="str">
        <f>IF(L602="","",IF(RIGHT(L602,4)+2&gt;2000,"",LEFT(L602,3)&amp;CHAR(CODE(RIGHT(LEFT(L602,4),1))+1)&amp;"-"&amp;TEXT(RIGHT(L602,4)+2,"0000")))</f>
        <v/>
      </c>
      <c r="O602" t="str">
        <f t="shared" si="227"/>
        <v/>
      </c>
    </row>
    <row r="603" spans="1:15" x14ac:dyDescent="0.35">
      <c r="A603" s="1"/>
      <c r="B603" s="7"/>
      <c r="C603" s="8"/>
      <c r="D603" s="9" t="str">
        <f t="shared" si="220"/>
        <v>GAC-1982</v>
      </c>
      <c r="E603" s="5" t="str">
        <f t="shared" si="218"/>
        <v/>
      </c>
      <c r="F603" s="5" t="str">
        <f t="shared" si="227"/>
        <v/>
      </c>
      <c r="G603" s="5" t="str">
        <f t="shared" si="227"/>
        <v/>
      </c>
      <c r="H603" s="5" t="str">
        <f t="shared" si="227"/>
        <v/>
      </c>
      <c r="I603" s="5" t="str">
        <f t="shared" si="227"/>
        <v/>
      </c>
      <c r="J603" s="5" t="str">
        <f t="shared" si="227"/>
        <v/>
      </c>
      <c r="K603" s="5" t="str">
        <f t="shared" si="227"/>
        <v/>
      </c>
      <c r="L603" s="5" t="str">
        <f t="shared" si="227"/>
        <v/>
      </c>
      <c r="M603" s="5" t="str">
        <f>IF(K603="","",IF(RIGHT(K603,4)+2&gt;2000,"",LEFT(K603,3)&amp;CHAR(CODE(RIGHT(LEFT(K603,4),1))+1)&amp;"-"&amp;TEXT(RIGHT(K603,4)+2,"0000")))</f>
        <v/>
      </c>
      <c r="N603" s="6" t="str">
        <f>IF(L603="","",IF(RIGHT(L603,4)+2&gt;2000,"",LEFT(L603,3)&amp;CHAR(CODE(RIGHT(LEFT(L603,4),1))+1)&amp;"-"&amp;TEXT(RIGHT(L603,4)+2,"0000")))</f>
        <v/>
      </c>
      <c r="O603" t="str">
        <f t="shared" si="227"/>
        <v/>
      </c>
    </row>
    <row r="604" spans="1:15" x14ac:dyDescent="0.35">
      <c r="A604" s="1"/>
      <c r="B604" s="7"/>
      <c r="C604" s="8"/>
      <c r="D604" s="9" t="str">
        <f t="shared" si="220"/>
        <v>GAD-1984</v>
      </c>
      <c r="E604" s="5" t="str">
        <f t="shared" si="218"/>
        <v/>
      </c>
      <c r="F604" s="5" t="str">
        <f t="shared" si="227"/>
        <v/>
      </c>
      <c r="G604" s="5" t="str">
        <f t="shared" si="227"/>
        <v/>
      </c>
      <c r="H604" s="5" t="str">
        <f t="shared" si="227"/>
        <v/>
      </c>
      <c r="I604" s="5" t="str">
        <f t="shared" si="227"/>
        <v/>
      </c>
      <c r="J604" s="5" t="str">
        <f t="shared" si="227"/>
        <v/>
      </c>
      <c r="K604" s="5" t="str">
        <f t="shared" si="227"/>
        <v/>
      </c>
      <c r="L604" s="5" t="str">
        <f t="shared" si="227"/>
        <v/>
      </c>
      <c r="M604" s="5" t="str">
        <f>IF(K604="","",IF(RIGHT(K604,4)+2&gt;2000,"",LEFT(K604,3)&amp;CHAR(CODE(RIGHT(LEFT(K604,4),1))+1)&amp;"-"&amp;TEXT(RIGHT(K604,4)+2,"0000")))</f>
        <v/>
      </c>
      <c r="N604" s="6" t="str">
        <f>IF(L604="","",IF(RIGHT(L604,4)+2&gt;2000,"",LEFT(L604,3)&amp;CHAR(CODE(RIGHT(LEFT(L604,4),1))+1)&amp;"-"&amp;TEXT(RIGHT(L604,4)+2,"0000")))</f>
        <v/>
      </c>
      <c r="O604" t="str">
        <f t="shared" si="227"/>
        <v/>
      </c>
    </row>
    <row r="605" spans="1:15" x14ac:dyDescent="0.35">
      <c r="A605" s="1"/>
      <c r="B605" s="7"/>
      <c r="C605" s="8"/>
      <c r="D605" s="9" t="str">
        <f t="shared" si="220"/>
        <v>GAE-1986</v>
      </c>
      <c r="E605" s="5" t="str">
        <f t="shared" si="218"/>
        <v/>
      </c>
      <c r="F605" s="5" t="str">
        <f t="shared" si="227"/>
        <v/>
      </c>
      <c r="G605" s="5" t="str">
        <f t="shared" si="227"/>
        <v/>
      </c>
      <c r="H605" s="5" t="str">
        <f t="shared" si="227"/>
        <v/>
      </c>
      <c r="I605" s="5" t="str">
        <f t="shared" si="227"/>
        <v/>
      </c>
      <c r="J605" s="5" t="str">
        <f t="shared" si="227"/>
        <v/>
      </c>
      <c r="K605" s="5" t="str">
        <f t="shared" si="227"/>
        <v/>
      </c>
      <c r="L605" s="5" t="str">
        <f t="shared" si="227"/>
        <v/>
      </c>
      <c r="M605" s="5" t="str">
        <f>IF(K605="","",IF(RIGHT(K605,4)+2&gt;2000,"",LEFT(K605,3)&amp;CHAR(CODE(RIGHT(LEFT(K605,4),1))+1)&amp;"-"&amp;TEXT(RIGHT(K605,4)+2,"0000")))</f>
        <v/>
      </c>
      <c r="N605" s="6" t="str">
        <f>IF(L605="","",IF(RIGHT(L605,4)+2&gt;2000,"",LEFT(L605,3)&amp;CHAR(CODE(RIGHT(LEFT(L605,4),1))+1)&amp;"-"&amp;TEXT(RIGHT(L605,4)+2,"0000")))</f>
        <v/>
      </c>
      <c r="O605" t="str">
        <f t="shared" si="227"/>
        <v/>
      </c>
    </row>
    <row r="606" spans="1:15" x14ac:dyDescent="0.35">
      <c r="A606" s="1"/>
      <c r="B606" s="7"/>
      <c r="C606" s="8"/>
      <c r="D606" s="9" t="str">
        <f t="shared" si="220"/>
        <v>GAF-1988</v>
      </c>
      <c r="E606" s="5" t="str">
        <f t="shared" si="218"/>
        <v/>
      </c>
      <c r="F606" s="5" t="str">
        <f t="shared" si="227"/>
        <v/>
      </c>
      <c r="G606" s="5" t="str">
        <f t="shared" si="227"/>
        <v/>
      </c>
      <c r="H606" s="5" t="str">
        <f t="shared" si="227"/>
        <v/>
      </c>
      <c r="I606" s="5" t="str">
        <f t="shared" si="227"/>
        <v/>
      </c>
      <c r="J606" s="5" t="str">
        <f t="shared" si="227"/>
        <v/>
      </c>
      <c r="K606" s="5" t="str">
        <f t="shared" si="227"/>
        <v/>
      </c>
      <c r="L606" s="5" t="str">
        <f t="shared" si="227"/>
        <v/>
      </c>
      <c r="M606" s="5" t="str">
        <f>IF(K606="","",IF(RIGHT(K606,4)+2&gt;2000,"",LEFT(K606,3)&amp;CHAR(CODE(RIGHT(LEFT(K606,4),1))+1)&amp;"-"&amp;TEXT(RIGHT(K606,4)+2,"0000")))</f>
        <v/>
      </c>
      <c r="N606" s="6" t="str">
        <f>IF(L606="","",IF(RIGHT(L606,4)+2&gt;2000,"",LEFT(L606,3)&amp;CHAR(CODE(RIGHT(LEFT(L606,4),1))+1)&amp;"-"&amp;TEXT(RIGHT(L606,4)+2,"0000")))</f>
        <v/>
      </c>
      <c r="O606" t="str">
        <f t="shared" si="227"/>
        <v/>
      </c>
    </row>
    <row r="607" spans="1:15" x14ac:dyDescent="0.35">
      <c r="A607" s="1"/>
      <c r="B607" s="7"/>
      <c r="C607" s="8"/>
      <c r="D607" s="9" t="str">
        <f t="shared" si="220"/>
        <v>GAG-1990</v>
      </c>
      <c r="E607" s="5" t="str">
        <f t="shared" si="218"/>
        <v/>
      </c>
      <c r="F607" s="5" t="str">
        <f t="shared" si="227"/>
        <v/>
      </c>
      <c r="G607" s="5" t="str">
        <f t="shared" si="227"/>
        <v/>
      </c>
      <c r="H607" s="5" t="str">
        <f t="shared" si="227"/>
        <v/>
      </c>
      <c r="I607" s="5" t="str">
        <f t="shared" si="227"/>
        <v/>
      </c>
      <c r="J607" s="5" t="str">
        <f t="shared" si="227"/>
        <v/>
      </c>
      <c r="K607" s="5" t="str">
        <f t="shared" si="227"/>
        <v/>
      </c>
      <c r="L607" s="5" t="str">
        <f t="shared" si="227"/>
        <v/>
      </c>
      <c r="M607" s="5" t="str">
        <f>IF(K607="","",IF(RIGHT(K607,4)+2&gt;2000,"",LEFT(K607,3)&amp;CHAR(CODE(RIGHT(LEFT(K607,4),1))+1)&amp;"-"&amp;TEXT(RIGHT(K607,4)+2,"0000")))</f>
        <v/>
      </c>
      <c r="N607" s="6" t="str">
        <f>IF(L607="","",IF(RIGHT(L607,4)+2&gt;2000,"",LEFT(L607,3)&amp;CHAR(CODE(RIGHT(LEFT(L607,4),1))+1)&amp;"-"&amp;TEXT(RIGHT(L607,4)+2,"0000")))</f>
        <v/>
      </c>
      <c r="O607" t="str">
        <f t="shared" si="227"/>
        <v/>
      </c>
    </row>
    <row r="608" spans="1:15" x14ac:dyDescent="0.35">
      <c r="A608" s="1"/>
      <c r="B608" s="7"/>
      <c r="C608" s="8"/>
      <c r="D608" s="9" t="str">
        <f t="shared" si="220"/>
        <v>GAH-1992</v>
      </c>
      <c r="E608" s="5" t="str">
        <f t="shared" si="218"/>
        <v/>
      </c>
      <c r="F608" s="5" t="str">
        <f t="shared" si="227"/>
        <v/>
      </c>
      <c r="G608" s="5" t="str">
        <f t="shared" si="227"/>
        <v/>
      </c>
      <c r="H608" s="5" t="str">
        <f t="shared" si="227"/>
        <v/>
      </c>
      <c r="I608" s="5" t="str">
        <f t="shared" si="227"/>
        <v/>
      </c>
      <c r="J608" s="5" t="str">
        <f t="shared" si="227"/>
        <v/>
      </c>
      <c r="K608" s="5" t="str">
        <f t="shared" si="227"/>
        <v/>
      </c>
      <c r="L608" s="5" t="str">
        <f t="shared" si="227"/>
        <v/>
      </c>
      <c r="M608" s="5" t="str">
        <f>IF(K608="","",IF(RIGHT(K608,4)+2&gt;2000,"",LEFT(K608,3)&amp;CHAR(CODE(RIGHT(LEFT(K608,4),1))+1)&amp;"-"&amp;TEXT(RIGHT(K608,4)+2,"0000")))</f>
        <v/>
      </c>
      <c r="N608" s="6" t="str">
        <f>IF(L608="","",IF(RIGHT(L608,4)+2&gt;2000,"",LEFT(L608,3)&amp;CHAR(CODE(RIGHT(LEFT(L608,4),1))+1)&amp;"-"&amp;TEXT(RIGHT(L608,4)+2,"0000")))</f>
        <v/>
      </c>
      <c r="O608" t="str">
        <f t="shared" si="227"/>
        <v/>
      </c>
    </row>
    <row r="609" spans="1:15" x14ac:dyDescent="0.35">
      <c r="A609" s="1"/>
      <c r="B609" s="7"/>
      <c r="C609" s="8"/>
      <c r="D609" s="9" t="str">
        <f t="shared" si="220"/>
        <v>GAI-1994</v>
      </c>
      <c r="E609" s="5" t="str">
        <f t="shared" si="218"/>
        <v/>
      </c>
      <c r="F609" s="5" t="str">
        <f t="shared" si="227"/>
        <v/>
      </c>
      <c r="G609" s="5" t="str">
        <f t="shared" si="227"/>
        <v/>
      </c>
      <c r="H609" s="5" t="str">
        <f t="shared" si="227"/>
        <v/>
      </c>
      <c r="I609" s="5" t="str">
        <f t="shared" si="227"/>
        <v/>
      </c>
      <c r="J609" s="5" t="str">
        <f t="shared" si="227"/>
        <v/>
      </c>
      <c r="K609" s="5" t="str">
        <f t="shared" si="227"/>
        <v/>
      </c>
      <c r="L609" s="5" t="str">
        <f t="shared" si="227"/>
        <v/>
      </c>
      <c r="M609" s="5" t="str">
        <f>IF(K609="","",IF(RIGHT(K609,4)+2&gt;2000,"",LEFT(K609,3)&amp;CHAR(CODE(RIGHT(LEFT(K609,4),1))+1)&amp;"-"&amp;TEXT(RIGHT(K609,4)+2,"0000")))</f>
        <v/>
      </c>
      <c r="N609" s="6" t="str">
        <f>IF(L609="","",IF(RIGHT(L609,4)+2&gt;2000,"",LEFT(L609,3)&amp;CHAR(CODE(RIGHT(LEFT(L609,4),1))+1)&amp;"-"&amp;TEXT(RIGHT(L609,4)+2,"0000")))</f>
        <v/>
      </c>
      <c r="O609" t="str">
        <f t="shared" si="227"/>
        <v/>
      </c>
    </row>
    <row r="610" spans="1:15" x14ac:dyDescent="0.35">
      <c r="A610" s="1"/>
      <c r="B610" s="7"/>
      <c r="C610" s="10"/>
      <c r="D610" s="11" t="str">
        <f t="shared" si="220"/>
        <v>GAJ-1996</v>
      </c>
      <c r="E610" s="5" t="str">
        <f t="shared" si="218"/>
        <v/>
      </c>
      <c r="F610" s="5" t="str">
        <f t="shared" ref="F610:O625" si="230">IF(E610="","",IF(RIGHT(E610,4)+2&gt;2000,"",LEFT(E610,3)&amp;CHAR(CODE(RIGHT(LEFT(E610,4),1))+1)&amp;"-"&amp;TEXT(RIGHT(E610,4)+2,"0000")))</f>
        <v/>
      </c>
      <c r="G610" s="5" t="str">
        <f t="shared" si="230"/>
        <v/>
      </c>
      <c r="H610" s="5" t="str">
        <f t="shared" si="230"/>
        <v/>
      </c>
      <c r="I610" s="5" t="str">
        <f t="shared" si="230"/>
        <v/>
      </c>
      <c r="J610" s="5" t="str">
        <f t="shared" si="230"/>
        <v/>
      </c>
      <c r="K610" s="5" t="str">
        <f t="shared" si="230"/>
        <v/>
      </c>
      <c r="L610" s="5" t="str">
        <f t="shared" si="230"/>
        <v/>
      </c>
      <c r="M610" s="5" t="str">
        <f>IF(K610="","",IF(RIGHT(K610,4)+2&gt;2000,"",LEFT(K610,3)&amp;CHAR(CODE(RIGHT(LEFT(K610,4),1))+1)&amp;"-"&amp;TEXT(RIGHT(K610,4)+2,"0000")))</f>
        <v/>
      </c>
      <c r="N610" s="6" t="str">
        <f>IF(L610="","",IF(RIGHT(L610,4)+2&gt;2000,"",LEFT(L610,3)&amp;CHAR(CODE(RIGHT(LEFT(L610,4),1))+1)&amp;"-"&amp;TEXT(RIGHT(L610,4)+2,"0000")))</f>
        <v/>
      </c>
      <c r="O610" t="str">
        <f t="shared" si="230"/>
        <v/>
      </c>
    </row>
    <row r="611" spans="1:15" x14ac:dyDescent="0.35">
      <c r="A611" s="1"/>
      <c r="B611" s="7"/>
      <c r="C611" s="3" t="str">
        <f t="shared" ref="C611" si="231">LEFT(C601,1)&amp;CHAR(CODE(RIGHT(LEFT(C601,2),1))+1)&amp;"-"&amp;TEXT(RIGHT(C601,4)+2,"000")</f>
        <v>GB-1958</v>
      </c>
      <c r="D611" s="4" t="str">
        <f t="shared" ref="D611" si="232">LEFT(C611,2)&amp;"A-"&amp;TEXT(RIGHT(C611,4)+22,"0000")</f>
        <v>GBA-1980</v>
      </c>
      <c r="E611" s="5" t="str">
        <f t="shared" si="218"/>
        <v/>
      </c>
      <c r="F611" s="5" t="str">
        <f t="shared" si="230"/>
        <v/>
      </c>
      <c r="G611" s="5" t="str">
        <f t="shared" si="230"/>
        <v/>
      </c>
      <c r="H611" s="5" t="str">
        <f t="shared" si="230"/>
        <v/>
      </c>
      <c r="I611" s="5" t="str">
        <f t="shared" si="230"/>
        <v/>
      </c>
      <c r="J611" s="5" t="str">
        <f t="shared" si="230"/>
        <v/>
      </c>
      <c r="K611" s="5" t="str">
        <f t="shared" si="230"/>
        <v/>
      </c>
      <c r="L611" s="5" t="str">
        <f t="shared" si="230"/>
        <v/>
      </c>
      <c r="M611" s="5" t="str">
        <f>IF(K611="","",IF(RIGHT(K611,4)+2&gt;2000,"",LEFT(K611,3)&amp;CHAR(CODE(RIGHT(LEFT(K611,4),1))+1)&amp;"-"&amp;TEXT(RIGHT(K611,4)+2,"0000")))</f>
        <v/>
      </c>
      <c r="N611" s="6" t="str">
        <f>IF(L611="","",IF(RIGHT(L611,4)+2&gt;2000,"",LEFT(L611,3)&amp;CHAR(CODE(RIGHT(LEFT(L611,4),1))+1)&amp;"-"&amp;TEXT(RIGHT(L611,4)+2,"0000")))</f>
        <v/>
      </c>
      <c r="O611" t="str">
        <f t="shared" si="230"/>
        <v/>
      </c>
    </row>
    <row r="612" spans="1:15" x14ac:dyDescent="0.35">
      <c r="A612" s="1"/>
      <c r="B612" s="7"/>
      <c r="C612" s="8"/>
      <c r="D612" s="9" t="str">
        <f t="shared" ref="D612:D675" si="233">IF(D611="","",IF(RIGHT(D611,4)+2&gt;2000,"",LEFT(D611,2)&amp;CHAR(CODE(RIGHT(LEFT(D611,3),1))+1)&amp;"-"&amp;TEXT(RIGHT(D611,4)+2,"000")))</f>
        <v>GBB-1982</v>
      </c>
      <c r="E612" s="5" t="str">
        <f t="shared" si="218"/>
        <v/>
      </c>
      <c r="F612" s="5" t="str">
        <f t="shared" si="230"/>
        <v/>
      </c>
      <c r="G612" s="5" t="str">
        <f t="shared" si="230"/>
        <v/>
      </c>
      <c r="H612" s="5" t="str">
        <f t="shared" si="230"/>
        <v/>
      </c>
      <c r="I612" s="5" t="str">
        <f t="shared" si="230"/>
        <v/>
      </c>
      <c r="J612" s="5" t="str">
        <f t="shared" si="230"/>
        <v/>
      </c>
      <c r="K612" s="5" t="str">
        <f t="shared" si="230"/>
        <v/>
      </c>
      <c r="L612" s="5" t="str">
        <f t="shared" si="230"/>
        <v/>
      </c>
      <c r="M612" s="5" t="str">
        <f>IF(K612="","",IF(RIGHT(K612,4)+2&gt;2000,"",LEFT(K612,3)&amp;CHAR(CODE(RIGHT(LEFT(K612,4),1))+1)&amp;"-"&amp;TEXT(RIGHT(K612,4)+2,"0000")))</f>
        <v/>
      </c>
      <c r="N612" s="6" t="str">
        <f>IF(L612="","",IF(RIGHT(L612,4)+2&gt;2000,"",LEFT(L612,3)&amp;CHAR(CODE(RIGHT(LEFT(L612,4),1))+1)&amp;"-"&amp;TEXT(RIGHT(L612,4)+2,"0000")))</f>
        <v/>
      </c>
      <c r="O612" t="str">
        <f t="shared" si="230"/>
        <v/>
      </c>
    </row>
    <row r="613" spans="1:15" x14ac:dyDescent="0.35">
      <c r="A613" s="1"/>
      <c r="B613" s="7"/>
      <c r="C613" s="8"/>
      <c r="D613" s="9" t="str">
        <f t="shared" si="220"/>
        <v>GBC-1984</v>
      </c>
      <c r="E613" s="5" t="str">
        <f t="shared" si="218"/>
        <v/>
      </c>
      <c r="F613" s="5" t="str">
        <f t="shared" si="230"/>
        <v/>
      </c>
      <c r="G613" s="5" t="str">
        <f t="shared" si="230"/>
        <v/>
      </c>
      <c r="H613" s="5" t="str">
        <f t="shared" si="230"/>
        <v/>
      </c>
      <c r="I613" s="5" t="str">
        <f t="shared" si="230"/>
        <v/>
      </c>
      <c r="J613" s="5" t="str">
        <f t="shared" si="230"/>
        <v/>
      </c>
      <c r="K613" s="5" t="str">
        <f t="shared" si="230"/>
        <v/>
      </c>
      <c r="L613" s="5" t="str">
        <f t="shared" si="230"/>
        <v/>
      </c>
      <c r="M613" s="5" t="str">
        <f>IF(K613="","",IF(RIGHT(K613,4)+2&gt;2000,"",LEFT(K613,3)&amp;CHAR(CODE(RIGHT(LEFT(K613,4),1))+1)&amp;"-"&amp;TEXT(RIGHT(K613,4)+2,"0000")))</f>
        <v/>
      </c>
      <c r="N613" s="6" t="str">
        <f>IF(L613="","",IF(RIGHT(L613,4)+2&gt;2000,"",LEFT(L613,3)&amp;CHAR(CODE(RIGHT(LEFT(L613,4),1))+1)&amp;"-"&amp;TEXT(RIGHT(L613,4)+2,"0000")))</f>
        <v/>
      </c>
      <c r="O613" t="str">
        <f t="shared" si="230"/>
        <v/>
      </c>
    </row>
    <row r="614" spans="1:15" x14ac:dyDescent="0.35">
      <c r="A614" s="1"/>
      <c r="B614" s="7"/>
      <c r="C614" s="8"/>
      <c r="D614" s="9" t="str">
        <f t="shared" si="220"/>
        <v>GBD-1986</v>
      </c>
      <c r="E614" s="5" t="str">
        <f t="shared" si="218"/>
        <v/>
      </c>
      <c r="F614" s="5" t="str">
        <f t="shared" si="230"/>
        <v/>
      </c>
      <c r="G614" s="5" t="str">
        <f t="shared" si="230"/>
        <v/>
      </c>
      <c r="H614" s="5" t="str">
        <f t="shared" si="230"/>
        <v/>
      </c>
      <c r="I614" s="5" t="str">
        <f t="shared" si="230"/>
        <v/>
      </c>
      <c r="J614" s="5" t="str">
        <f t="shared" si="230"/>
        <v/>
      </c>
      <c r="K614" s="5" t="str">
        <f t="shared" si="230"/>
        <v/>
      </c>
      <c r="L614" s="5" t="str">
        <f t="shared" si="230"/>
        <v/>
      </c>
      <c r="M614" s="5" t="str">
        <f>IF(K614="","",IF(RIGHT(K614,4)+2&gt;2000,"",LEFT(K614,3)&amp;CHAR(CODE(RIGHT(LEFT(K614,4),1))+1)&amp;"-"&amp;TEXT(RIGHT(K614,4)+2,"0000")))</f>
        <v/>
      </c>
      <c r="N614" s="6" t="str">
        <f>IF(L614="","",IF(RIGHT(L614,4)+2&gt;2000,"",LEFT(L614,3)&amp;CHAR(CODE(RIGHT(LEFT(L614,4),1))+1)&amp;"-"&amp;TEXT(RIGHT(L614,4)+2,"0000")))</f>
        <v/>
      </c>
      <c r="O614" t="str">
        <f t="shared" si="230"/>
        <v/>
      </c>
    </row>
    <row r="615" spans="1:15" x14ac:dyDescent="0.35">
      <c r="A615" s="1"/>
      <c r="B615" s="7"/>
      <c r="C615" s="8"/>
      <c r="D615" s="9" t="str">
        <f t="shared" si="220"/>
        <v>GBE-1988</v>
      </c>
      <c r="E615" s="5" t="str">
        <f t="shared" si="218"/>
        <v/>
      </c>
      <c r="F615" s="5" t="str">
        <f t="shared" si="230"/>
        <v/>
      </c>
      <c r="G615" s="5" t="str">
        <f t="shared" si="230"/>
        <v/>
      </c>
      <c r="H615" s="5" t="str">
        <f t="shared" si="230"/>
        <v/>
      </c>
      <c r="I615" s="5" t="str">
        <f t="shared" si="230"/>
        <v/>
      </c>
      <c r="J615" s="5" t="str">
        <f t="shared" si="230"/>
        <v/>
      </c>
      <c r="K615" s="5" t="str">
        <f t="shared" si="230"/>
        <v/>
      </c>
      <c r="L615" s="5" t="str">
        <f t="shared" si="230"/>
        <v/>
      </c>
      <c r="M615" s="5" t="str">
        <f>IF(K615="","",IF(RIGHT(K615,4)+2&gt;2000,"",LEFT(K615,3)&amp;CHAR(CODE(RIGHT(LEFT(K615,4),1))+1)&amp;"-"&amp;TEXT(RIGHT(K615,4)+2,"0000")))</f>
        <v/>
      </c>
      <c r="N615" s="6" t="str">
        <f>IF(L615="","",IF(RIGHT(L615,4)+2&gt;2000,"",LEFT(L615,3)&amp;CHAR(CODE(RIGHT(LEFT(L615,4),1))+1)&amp;"-"&amp;TEXT(RIGHT(L615,4)+2,"0000")))</f>
        <v/>
      </c>
      <c r="O615" t="str">
        <f t="shared" si="230"/>
        <v/>
      </c>
    </row>
    <row r="616" spans="1:15" x14ac:dyDescent="0.35">
      <c r="A616" s="1"/>
      <c r="B616" s="7"/>
      <c r="C616" s="8"/>
      <c r="D616" s="9" t="str">
        <f t="shared" si="220"/>
        <v>GBF-1990</v>
      </c>
      <c r="E616" s="5" t="str">
        <f t="shared" si="218"/>
        <v/>
      </c>
      <c r="F616" s="5" t="str">
        <f t="shared" si="230"/>
        <v/>
      </c>
      <c r="G616" s="5" t="str">
        <f t="shared" si="230"/>
        <v/>
      </c>
      <c r="H616" s="5" t="str">
        <f t="shared" si="230"/>
        <v/>
      </c>
      <c r="I616" s="5" t="str">
        <f t="shared" si="230"/>
        <v/>
      </c>
      <c r="J616" s="5" t="str">
        <f t="shared" si="230"/>
        <v/>
      </c>
      <c r="K616" s="5" t="str">
        <f t="shared" si="230"/>
        <v/>
      </c>
      <c r="L616" s="5" t="str">
        <f t="shared" si="230"/>
        <v/>
      </c>
      <c r="M616" s="5" t="str">
        <f>IF(K616="","",IF(RIGHT(K616,4)+2&gt;2000,"",LEFT(K616,3)&amp;CHAR(CODE(RIGHT(LEFT(K616,4),1))+1)&amp;"-"&amp;TEXT(RIGHT(K616,4)+2,"0000")))</f>
        <v/>
      </c>
      <c r="N616" s="6" t="str">
        <f>IF(L616="","",IF(RIGHT(L616,4)+2&gt;2000,"",LEFT(L616,3)&amp;CHAR(CODE(RIGHT(LEFT(L616,4),1))+1)&amp;"-"&amp;TEXT(RIGHT(L616,4)+2,"0000")))</f>
        <v/>
      </c>
      <c r="O616" t="str">
        <f t="shared" si="230"/>
        <v/>
      </c>
    </row>
    <row r="617" spans="1:15" x14ac:dyDescent="0.35">
      <c r="A617" s="1"/>
      <c r="B617" s="7"/>
      <c r="C617" s="8"/>
      <c r="D617" s="9" t="str">
        <f t="shared" si="220"/>
        <v>GBG-1992</v>
      </c>
      <c r="E617" s="5" t="str">
        <f t="shared" si="218"/>
        <v/>
      </c>
      <c r="F617" s="5" t="str">
        <f t="shared" si="230"/>
        <v/>
      </c>
      <c r="G617" s="5" t="str">
        <f t="shared" si="230"/>
        <v/>
      </c>
      <c r="H617" s="5" t="str">
        <f t="shared" si="230"/>
        <v/>
      </c>
      <c r="I617" s="5" t="str">
        <f t="shared" si="230"/>
        <v/>
      </c>
      <c r="J617" s="5" t="str">
        <f t="shared" si="230"/>
        <v/>
      </c>
      <c r="K617" s="5" t="str">
        <f t="shared" si="230"/>
        <v/>
      </c>
      <c r="L617" s="5" t="str">
        <f t="shared" si="230"/>
        <v/>
      </c>
      <c r="M617" s="5" t="str">
        <f>IF(K617="","",IF(RIGHT(K617,4)+2&gt;2000,"",LEFT(K617,3)&amp;CHAR(CODE(RIGHT(LEFT(K617,4),1))+1)&amp;"-"&amp;TEXT(RIGHT(K617,4)+2,"0000")))</f>
        <v/>
      </c>
      <c r="N617" s="6" t="str">
        <f>IF(L617="","",IF(RIGHT(L617,4)+2&gt;2000,"",LEFT(L617,3)&amp;CHAR(CODE(RIGHT(LEFT(L617,4),1))+1)&amp;"-"&amp;TEXT(RIGHT(L617,4)+2,"0000")))</f>
        <v/>
      </c>
      <c r="O617" t="str">
        <f t="shared" si="230"/>
        <v/>
      </c>
    </row>
    <row r="618" spans="1:15" x14ac:dyDescent="0.35">
      <c r="A618" s="1"/>
      <c r="B618" s="7"/>
      <c r="C618" s="8"/>
      <c r="D618" s="9" t="str">
        <f t="shared" si="220"/>
        <v>GBH-1994</v>
      </c>
      <c r="E618" s="5" t="str">
        <f t="shared" si="218"/>
        <v/>
      </c>
      <c r="F618" s="5" t="str">
        <f t="shared" si="230"/>
        <v/>
      </c>
      <c r="G618" s="5" t="str">
        <f t="shared" si="230"/>
        <v/>
      </c>
      <c r="H618" s="5" t="str">
        <f t="shared" si="230"/>
        <v/>
      </c>
      <c r="I618" s="5" t="str">
        <f t="shared" si="230"/>
        <v/>
      </c>
      <c r="J618" s="5" t="str">
        <f t="shared" si="230"/>
        <v/>
      </c>
      <c r="K618" s="5" t="str">
        <f t="shared" si="230"/>
        <v/>
      </c>
      <c r="L618" s="5" t="str">
        <f t="shared" si="230"/>
        <v/>
      </c>
      <c r="M618" s="5" t="str">
        <f>IF(K618="","",IF(RIGHT(K618,4)+2&gt;2000,"",LEFT(K618,3)&amp;CHAR(CODE(RIGHT(LEFT(K618,4),1))+1)&amp;"-"&amp;TEXT(RIGHT(K618,4)+2,"0000")))</f>
        <v/>
      </c>
      <c r="N618" s="6" t="str">
        <f>IF(L618="","",IF(RIGHT(L618,4)+2&gt;2000,"",LEFT(L618,3)&amp;CHAR(CODE(RIGHT(LEFT(L618,4),1))+1)&amp;"-"&amp;TEXT(RIGHT(L618,4)+2,"0000")))</f>
        <v/>
      </c>
      <c r="O618" t="str">
        <f t="shared" si="230"/>
        <v/>
      </c>
    </row>
    <row r="619" spans="1:15" x14ac:dyDescent="0.35">
      <c r="A619" s="1"/>
      <c r="B619" s="7"/>
      <c r="C619" s="8"/>
      <c r="D619" s="9" t="str">
        <f t="shared" si="220"/>
        <v>GBI-1996</v>
      </c>
      <c r="E619" s="5" t="str">
        <f t="shared" si="218"/>
        <v/>
      </c>
      <c r="F619" s="5" t="str">
        <f t="shared" si="230"/>
        <v/>
      </c>
      <c r="G619" s="5" t="str">
        <f t="shared" si="230"/>
        <v/>
      </c>
      <c r="H619" s="5" t="str">
        <f t="shared" si="230"/>
        <v/>
      </c>
      <c r="I619" s="5" t="str">
        <f t="shared" si="230"/>
        <v/>
      </c>
      <c r="J619" s="5" t="str">
        <f t="shared" si="230"/>
        <v/>
      </c>
      <c r="K619" s="5" t="str">
        <f t="shared" si="230"/>
        <v/>
      </c>
      <c r="L619" s="5" t="str">
        <f t="shared" si="230"/>
        <v/>
      </c>
      <c r="M619" s="5" t="str">
        <f>IF(K619="","",IF(RIGHT(K619,4)+2&gt;2000,"",LEFT(K619,3)&amp;CHAR(CODE(RIGHT(LEFT(K619,4),1))+1)&amp;"-"&amp;TEXT(RIGHT(K619,4)+2,"0000")))</f>
        <v/>
      </c>
      <c r="N619" s="6" t="str">
        <f>IF(L619="","",IF(RIGHT(L619,4)+2&gt;2000,"",LEFT(L619,3)&amp;CHAR(CODE(RIGHT(LEFT(L619,4),1))+1)&amp;"-"&amp;TEXT(RIGHT(L619,4)+2,"0000")))</f>
        <v/>
      </c>
      <c r="O619" t="str">
        <f t="shared" si="230"/>
        <v/>
      </c>
    </row>
    <row r="620" spans="1:15" x14ac:dyDescent="0.35">
      <c r="A620" s="1"/>
      <c r="B620" s="7"/>
      <c r="C620" s="10"/>
      <c r="D620" s="11" t="str">
        <f t="shared" si="220"/>
        <v>GBJ-1998</v>
      </c>
      <c r="E620" s="5" t="str">
        <f t="shared" si="218"/>
        <v/>
      </c>
      <c r="F620" s="5" t="str">
        <f t="shared" si="230"/>
        <v/>
      </c>
      <c r="G620" s="5" t="str">
        <f t="shared" si="230"/>
        <v/>
      </c>
      <c r="H620" s="5" t="str">
        <f t="shared" si="230"/>
        <v/>
      </c>
      <c r="I620" s="5" t="str">
        <f t="shared" si="230"/>
        <v/>
      </c>
      <c r="J620" s="5" t="str">
        <f t="shared" si="230"/>
        <v/>
      </c>
      <c r="K620" s="5" t="str">
        <f t="shared" si="230"/>
        <v/>
      </c>
      <c r="L620" s="5" t="str">
        <f t="shared" si="230"/>
        <v/>
      </c>
      <c r="M620" s="5" t="str">
        <f>IF(K620="","",IF(RIGHT(K620,4)+2&gt;2000,"",LEFT(K620,3)&amp;CHAR(CODE(RIGHT(LEFT(K620,4),1))+1)&amp;"-"&amp;TEXT(RIGHT(K620,4)+2,"0000")))</f>
        <v/>
      </c>
      <c r="N620" s="6" t="str">
        <f>IF(L620="","",IF(RIGHT(L620,4)+2&gt;2000,"",LEFT(L620,3)&amp;CHAR(CODE(RIGHT(LEFT(L620,4),1))+1)&amp;"-"&amp;TEXT(RIGHT(L620,4)+2,"0000")))</f>
        <v/>
      </c>
      <c r="O620" t="str">
        <f t="shared" si="230"/>
        <v/>
      </c>
    </row>
    <row r="621" spans="1:15" x14ac:dyDescent="0.35">
      <c r="A621" s="1"/>
      <c r="B621" s="7"/>
      <c r="C621" s="3" t="str">
        <f t="shared" ref="C621" si="234">LEFT(C611,1)&amp;CHAR(CODE(RIGHT(LEFT(C611,2),1))+1)&amp;"-"&amp;TEXT(RIGHT(C611,4)+2,"000")</f>
        <v>GC-1960</v>
      </c>
      <c r="D621" s="4" t="str">
        <f t="shared" ref="D621" si="235">LEFT(C621,2)&amp;"A-"&amp;TEXT(RIGHT(C621,4)+22,"0000")</f>
        <v>GCA-1982</v>
      </c>
      <c r="E621" s="5" t="str">
        <f t="shared" si="218"/>
        <v/>
      </c>
      <c r="F621" s="5" t="str">
        <f t="shared" si="230"/>
        <v/>
      </c>
      <c r="G621" s="5" t="str">
        <f t="shared" si="230"/>
        <v/>
      </c>
      <c r="H621" s="5" t="str">
        <f t="shared" si="230"/>
        <v/>
      </c>
      <c r="I621" s="5" t="str">
        <f t="shared" si="230"/>
        <v/>
      </c>
      <c r="J621" s="5" t="str">
        <f t="shared" si="230"/>
        <v/>
      </c>
      <c r="K621" s="5" t="str">
        <f t="shared" si="230"/>
        <v/>
      </c>
      <c r="L621" s="5" t="str">
        <f t="shared" si="230"/>
        <v/>
      </c>
      <c r="M621" s="5" t="str">
        <f>IF(K621="","",IF(RIGHT(K621,4)+2&gt;2000,"",LEFT(K621,3)&amp;CHAR(CODE(RIGHT(LEFT(K621,4),1))+1)&amp;"-"&amp;TEXT(RIGHT(K621,4)+2,"0000")))</f>
        <v/>
      </c>
      <c r="N621" s="6" t="str">
        <f>IF(L621="","",IF(RIGHT(L621,4)+2&gt;2000,"",LEFT(L621,3)&amp;CHAR(CODE(RIGHT(LEFT(L621,4),1))+1)&amp;"-"&amp;TEXT(RIGHT(L621,4)+2,"0000")))</f>
        <v/>
      </c>
      <c r="O621" t="str">
        <f t="shared" si="230"/>
        <v/>
      </c>
    </row>
    <row r="622" spans="1:15" x14ac:dyDescent="0.35">
      <c r="A622" s="1"/>
      <c r="B622" s="7"/>
      <c r="C622" s="8"/>
      <c r="D622" s="9" t="str">
        <f t="shared" ref="D622:D685" si="236">IF(D621="","",IF(RIGHT(D621,4)+2&gt;2000,"",LEFT(D621,2)&amp;CHAR(CODE(RIGHT(LEFT(D621,3),1))+1)&amp;"-"&amp;TEXT(RIGHT(D621,4)+2,"000")))</f>
        <v>GCB-1984</v>
      </c>
      <c r="E622" s="5" t="str">
        <f t="shared" si="218"/>
        <v/>
      </c>
      <c r="F622" s="5" t="str">
        <f t="shared" si="230"/>
        <v/>
      </c>
      <c r="G622" s="5" t="str">
        <f t="shared" si="230"/>
        <v/>
      </c>
      <c r="H622" s="5" t="str">
        <f t="shared" si="230"/>
        <v/>
      </c>
      <c r="I622" s="5" t="str">
        <f t="shared" si="230"/>
        <v/>
      </c>
      <c r="J622" s="5" t="str">
        <f t="shared" si="230"/>
        <v/>
      </c>
      <c r="K622" s="5" t="str">
        <f t="shared" si="230"/>
        <v/>
      </c>
      <c r="L622" s="5" t="str">
        <f t="shared" si="230"/>
        <v/>
      </c>
      <c r="M622" s="5" t="str">
        <f>IF(K622="","",IF(RIGHT(K622,4)+2&gt;2000,"",LEFT(K622,3)&amp;CHAR(CODE(RIGHT(LEFT(K622,4),1))+1)&amp;"-"&amp;TEXT(RIGHT(K622,4)+2,"0000")))</f>
        <v/>
      </c>
      <c r="N622" s="6" t="str">
        <f>IF(L622="","",IF(RIGHT(L622,4)+2&gt;2000,"",LEFT(L622,3)&amp;CHAR(CODE(RIGHT(LEFT(L622,4),1))+1)&amp;"-"&amp;TEXT(RIGHT(L622,4)+2,"0000")))</f>
        <v/>
      </c>
      <c r="O622" t="str">
        <f t="shared" si="230"/>
        <v/>
      </c>
    </row>
    <row r="623" spans="1:15" x14ac:dyDescent="0.35">
      <c r="A623" s="1"/>
      <c r="B623" s="7"/>
      <c r="C623" s="8"/>
      <c r="D623" s="9" t="str">
        <f t="shared" si="220"/>
        <v>GCC-1986</v>
      </c>
      <c r="E623" s="5" t="str">
        <f t="shared" si="218"/>
        <v/>
      </c>
      <c r="F623" s="5" t="str">
        <f t="shared" si="230"/>
        <v/>
      </c>
      <c r="G623" s="5" t="str">
        <f t="shared" si="230"/>
        <v/>
      </c>
      <c r="H623" s="5" t="str">
        <f t="shared" si="230"/>
        <v/>
      </c>
      <c r="I623" s="5" t="str">
        <f t="shared" si="230"/>
        <v/>
      </c>
      <c r="J623" s="5" t="str">
        <f t="shared" si="230"/>
        <v/>
      </c>
      <c r="K623" s="5" t="str">
        <f t="shared" si="230"/>
        <v/>
      </c>
      <c r="L623" s="5" t="str">
        <f t="shared" si="230"/>
        <v/>
      </c>
      <c r="M623" s="5" t="str">
        <f>IF(K623="","",IF(RIGHT(K623,4)+2&gt;2000,"",LEFT(K623,3)&amp;CHAR(CODE(RIGHT(LEFT(K623,4),1))+1)&amp;"-"&amp;TEXT(RIGHT(K623,4)+2,"0000")))</f>
        <v/>
      </c>
      <c r="N623" s="6" t="str">
        <f>IF(L623="","",IF(RIGHT(L623,4)+2&gt;2000,"",LEFT(L623,3)&amp;CHAR(CODE(RIGHT(LEFT(L623,4),1))+1)&amp;"-"&amp;TEXT(RIGHT(L623,4)+2,"0000")))</f>
        <v/>
      </c>
      <c r="O623" t="str">
        <f t="shared" si="230"/>
        <v/>
      </c>
    </row>
    <row r="624" spans="1:15" x14ac:dyDescent="0.35">
      <c r="A624" s="1"/>
      <c r="B624" s="7"/>
      <c r="C624" s="8"/>
      <c r="D624" s="9" t="str">
        <f t="shared" si="220"/>
        <v>GCD-1988</v>
      </c>
      <c r="E624" s="5" t="str">
        <f t="shared" si="218"/>
        <v/>
      </c>
      <c r="F624" s="5" t="str">
        <f t="shared" si="230"/>
        <v/>
      </c>
      <c r="G624" s="5" t="str">
        <f t="shared" si="230"/>
        <v/>
      </c>
      <c r="H624" s="5" t="str">
        <f t="shared" si="230"/>
        <v/>
      </c>
      <c r="I624" s="5" t="str">
        <f t="shared" si="230"/>
        <v/>
      </c>
      <c r="J624" s="5" t="str">
        <f t="shared" si="230"/>
        <v/>
      </c>
      <c r="K624" s="5" t="str">
        <f t="shared" si="230"/>
        <v/>
      </c>
      <c r="L624" s="5" t="str">
        <f t="shared" si="230"/>
        <v/>
      </c>
      <c r="M624" s="5" t="str">
        <f>IF(K624="","",IF(RIGHT(K624,4)+2&gt;2000,"",LEFT(K624,3)&amp;CHAR(CODE(RIGHT(LEFT(K624,4),1))+1)&amp;"-"&amp;TEXT(RIGHT(K624,4)+2,"0000")))</f>
        <v/>
      </c>
      <c r="N624" s="6" t="str">
        <f>IF(L624="","",IF(RIGHT(L624,4)+2&gt;2000,"",LEFT(L624,3)&amp;CHAR(CODE(RIGHT(LEFT(L624,4),1))+1)&amp;"-"&amp;TEXT(RIGHT(L624,4)+2,"0000")))</f>
        <v/>
      </c>
      <c r="O624" t="str">
        <f t="shared" si="230"/>
        <v/>
      </c>
    </row>
    <row r="625" spans="1:15" x14ac:dyDescent="0.35">
      <c r="A625" s="1"/>
      <c r="B625" s="7"/>
      <c r="C625" s="8"/>
      <c r="D625" s="9" t="str">
        <f t="shared" si="220"/>
        <v>GCE-1990</v>
      </c>
      <c r="E625" s="5" t="str">
        <f t="shared" si="218"/>
        <v/>
      </c>
      <c r="F625" s="5" t="str">
        <f t="shared" si="230"/>
        <v/>
      </c>
      <c r="G625" s="5" t="str">
        <f t="shared" si="230"/>
        <v/>
      </c>
      <c r="H625" s="5" t="str">
        <f t="shared" si="230"/>
        <v/>
      </c>
      <c r="I625" s="5" t="str">
        <f t="shared" si="230"/>
        <v/>
      </c>
      <c r="J625" s="5" t="str">
        <f t="shared" si="230"/>
        <v/>
      </c>
      <c r="K625" s="5" t="str">
        <f t="shared" si="230"/>
        <v/>
      </c>
      <c r="L625" s="5" t="str">
        <f t="shared" si="230"/>
        <v/>
      </c>
      <c r="M625" s="5" t="str">
        <f>IF(K625="","",IF(RIGHT(K625,4)+2&gt;2000,"",LEFT(K625,3)&amp;CHAR(CODE(RIGHT(LEFT(K625,4),1))+1)&amp;"-"&amp;TEXT(RIGHT(K625,4)+2,"0000")))</f>
        <v/>
      </c>
      <c r="N625" s="6" t="str">
        <f>IF(L625="","",IF(RIGHT(L625,4)+2&gt;2000,"",LEFT(L625,3)&amp;CHAR(CODE(RIGHT(LEFT(L625,4),1))+1)&amp;"-"&amp;TEXT(RIGHT(L625,4)+2,"0000")))</f>
        <v/>
      </c>
      <c r="O625" t="str">
        <f t="shared" si="230"/>
        <v/>
      </c>
    </row>
    <row r="626" spans="1:15" x14ac:dyDescent="0.35">
      <c r="A626" s="1"/>
      <c r="B626" s="7"/>
      <c r="C626" s="8"/>
      <c r="D626" s="9" t="str">
        <f t="shared" si="220"/>
        <v>GCF-1992</v>
      </c>
      <c r="E626" s="5" t="str">
        <f t="shared" si="218"/>
        <v/>
      </c>
      <c r="F626" s="5" t="str">
        <f t="shared" ref="F626:O641" si="237">IF(E626="","",IF(RIGHT(E626,4)+2&gt;2000,"",LEFT(E626,3)&amp;CHAR(CODE(RIGHT(LEFT(E626,4),1))+1)&amp;"-"&amp;TEXT(RIGHT(E626,4)+2,"0000")))</f>
        <v/>
      </c>
      <c r="G626" s="5" t="str">
        <f t="shared" si="237"/>
        <v/>
      </c>
      <c r="H626" s="5" t="str">
        <f t="shared" si="237"/>
        <v/>
      </c>
      <c r="I626" s="5" t="str">
        <f t="shared" si="237"/>
        <v/>
      </c>
      <c r="J626" s="5" t="str">
        <f t="shared" si="237"/>
        <v/>
      </c>
      <c r="K626" s="5" t="str">
        <f t="shared" si="237"/>
        <v/>
      </c>
      <c r="L626" s="5" t="str">
        <f t="shared" si="237"/>
        <v/>
      </c>
      <c r="M626" s="5" t="str">
        <f>IF(K626="","",IF(RIGHT(K626,4)+2&gt;2000,"",LEFT(K626,3)&amp;CHAR(CODE(RIGHT(LEFT(K626,4),1))+1)&amp;"-"&amp;TEXT(RIGHT(K626,4)+2,"0000")))</f>
        <v/>
      </c>
      <c r="N626" s="6" t="str">
        <f>IF(L626="","",IF(RIGHT(L626,4)+2&gt;2000,"",LEFT(L626,3)&amp;CHAR(CODE(RIGHT(LEFT(L626,4),1))+1)&amp;"-"&amp;TEXT(RIGHT(L626,4)+2,"0000")))</f>
        <v/>
      </c>
      <c r="O626" t="str">
        <f t="shared" si="237"/>
        <v/>
      </c>
    </row>
    <row r="627" spans="1:15" x14ac:dyDescent="0.35">
      <c r="A627" s="1"/>
      <c r="B627" s="7"/>
      <c r="C627" s="8"/>
      <c r="D627" s="9" t="str">
        <f t="shared" si="220"/>
        <v>GCG-1994</v>
      </c>
      <c r="E627" s="5" t="str">
        <f t="shared" si="218"/>
        <v/>
      </c>
      <c r="F627" s="5" t="str">
        <f t="shared" si="237"/>
        <v/>
      </c>
      <c r="G627" s="5" t="str">
        <f t="shared" si="237"/>
        <v/>
      </c>
      <c r="H627" s="5" t="str">
        <f t="shared" si="237"/>
        <v/>
      </c>
      <c r="I627" s="5" t="str">
        <f t="shared" si="237"/>
        <v/>
      </c>
      <c r="J627" s="5" t="str">
        <f t="shared" si="237"/>
        <v/>
      </c>
      <c r="K627" s="5" t="str">
        <f t="shared" si="237"/>
        <v/>
      </c>
      <c r="L627" s="5" t="str">
        <f t="shared" si="237"/>
        <v/>
      </c>
      <c r="M627" s="5" t="str">
        <f>IF(K627="","",IF(RIGHT(K627,4)+2&gt;2000,"",LEFT(K627,3)&amp;CHAR(CODE(RIGHT(LEFT(K627,4),1))+1)&amp;"-"&amp;TEXT(RIGHT(K627,4)+2,"0000")))</f>
        <v/>
      </c>
      <c r="N627" s="6" t="str">
        <f>IF(L627="","",IF(RIGHT(L627,4)+2&gt;2000,"",LEFT(L627,3)&amp;CHAR(CODE(RIGHT(LEFT(L627,4),1))+1)&amp;"-"&amp;TEXT(RIGHT(L627,4)+2,"0000")))</f>
        <v/>
      </c>
      <c r="O627" t="str">
        <f t="shared" si="237"/>
        <v/>
      </c>
    </row>
    <row r="628" spans="1:15" x14ac:dyDescent="0.35">
      <c r="A628" s="1"/>
      <c r="B628" s="7"/>
      <c r="C628" s="8"/>
      <c r="D628" s="9" t="str">
        <f t="shared" si="220"/>
        <v>GCH-1996</v>
      </c>
      <c r="E628" s="5" t="str">
        <f t="shared" si="218"/>
        <v/>
      </c>
      <c r="F628" s="5" t="str">
        <f t="shared" si="237"/>
        <v/>
      </c>
      <c r="G628" s="5" t="str">
        <f t="shared" si="237"/>
        <v/>
      </c>
      <c r="H628" s="5" t="str">
        <f t="shared" si="237"/>
        <v/>
      </c>
      <c r="I628" s="5" t="str">
        <f t="shared" si="237"/>
        <v/>
      </c>
      <c r="J628" s="5" t="str">
        <f t="shared" si="237"/>
        <v/>
      </c>
      <c r="K628" s="5" t="str">
        <f t="shared" si="237"/>
        <v/>
      </c>
      <c r="L628" s="5" t="str">
        <f t="shared" si="237"/>
        <v/>
      </c>
      <c r="M628" s="5" t="str">
        <f>IF(K628="","",IF(RIGHT(K628,4)+2&gt;2000,"",LEFT(K628,3)&amp;CHAR(CODE(RIGHT(LEFT(K628,4),1))+1)&amp;"-"&amp;TEXT(RIGHT(K628,4)+2,"0000")))</f>
        <v/>
      </c>
      <c r="N628" s="6" t="str">
        <f>IF(L628="","",IF(RIGHT(L628,4)+2&gt;2000,"",LEFT(L628,3)&amp;CHAR(CODE(RIGHT(LEFT(L628,4),1))+1)&amp;"-"&amp;TEXT(RIGHT(L628,4)+2,"0000")))</f>
        <v/>
      </c>
      <c r="O628" t="str">
        <f t="shared" si="237"/>
        <v/>
      </c>
    </row>
    <row r="629" spans="1:15" x14ac:dyDescent="0.35">
      <c r="A629" s="1"/>
      <c r="B629" s="7"/>
      <c r="C629" s="8"/>
      <c r="D629" s="9" t="str">
        <f t="shared" si="220"/>
        <v>GCI-1998</v>
      </c>
      <c r="E629" s="5" t="str">
        <f t="shared" si="218"/>
        <v/>
      </c>
      <c r="F629" s="5" t="str">
        <f t="shared" si="237"/>
        <v/>
      </c>
      <c r="G629" s="5" t="str">
        <f t="shared" si="237"/>
        <v/>
      </c>
      <c r="H629" s="5" t="str">
        <f t="shared" si="237"/>
        <v/>
      </c>
      <c r="I629" s="5" t="str">
        <f t="shared" si="237"/>
        <v/>
      </c>
      <c r="J629" s="5" t="str">
        <f t="shared" si="237"/>
        <v/>
      </c>
      <c r="K629" s="5" t="str">
        <f t="shared" si="237"/>
        <v/>
      </c>
      <c r="L629" s="5" t="str">
        <f t="shared" si="237"/>
        <v/>
      </c>
      <c r="M629" s="5" t="str">
        <f>IF(K629="","",IF(RIGHT(K629,4)+2&gt;2000,"",LEFT(K629,3)&amp;CHAR(CODE(RIGHT(LEFT(K629,4),1))+1)&amp;"-"&amp;TEXT(RIGHT(K629,4)+2,"0000")))</f>
        <v/>
      </c>
      <c r="N629" s="6" t="str">
        <f>IF(L629="","",IF(RIGHT(L629,4)+2&gt;2000,"",LEFT(L629,3)&amp;CHAR(CODE(RIGHT(LEFT(L629,4),1))+1)&amp;"-"&amp;TEXT(RIGHT(L629,4)+2,"0000")))</f>
        <v/>
      </c>
      <c r="O629" t="str">
        <f t="shared" si="237"/>
        <v/>
      </c>
    </row>
    <row r="630" spans="1:15" x14ac:dyDescent="0.35">
      <c r="A630" s="1"/>
      <c r="B630" s="7"/>
      <c r="C630" s="10"/>
      <c r="D630" s="11" t="str">
        <f t="shared" si="220"/>
        <v>GCJ-2000</v>
      </c>
      <c r="E630" s="5" t="str">
        <f t="shared" si="218"/>
        <v/>
      </c>
      <c r="F630" s="5" t="str">
        <f t="shared" si="237"/>
        <v/>
      </c>
      <c r="G630" s="5" t="str">
        <f t="shared" si="237"/>
        <v/>
      </c>
      <c r="H630" s="5" t="str">
        <f t="shared" si="237"/>
        <v/>
      </c>
      <c r="I630" s="5" t="str">
        <f t="shared" si="237"/>
        <v/>
      </c>
      <c r="J630" s="5" t="str">
        <f t="shared" si="237"/>
        <v/>
      </c>
      <c r="K630" s="5" t="str">
        <f t="shared" si="237"/>
        <v/>
      </c>
      <c r="L630" s="5" t="str">
        <f t="shared" si="237"/>
        <v/>
      </c>
      <c r="M630" s="5" t="str">
        <f>IF(K630="","",IF(RIGHT(K630,4)+2&gt;2000,"",LEFT(K630,3)&amp;CHAR(CODE(RIGHT(LEFT(K630,4),1))+1)&amp;"-"&amp;TEXT(RIGHT(K630,4)+2,"0000")))</f>
        <v/>
      </c>
      <c r="N630" s="6" t="str">
        <f>IF(L630="","",IF(RIGHT(L630,4)+2&gt;2000,"",LEFT(L630,3)&amp;CHAR(CODE(RIGHT(LEFT(L630,4),1))+1)&amp;"-"&amp;TEXT(RIGHT(L630,4)+2,"0000")))</f>
        <v/>
      </c>
      <c r="O630" t="str">
        <f t="shared" si="237"/>
        <v/>
      </c>
    </row>
    <row r="631" spans="1:15" x14ac:dyDescent="0.35">
      <c r="A631" s="1"/>
      <c r="B631" s="7"/>
      <c r="C631" s="3" t="str">
        <f t="shared" ref="C631" si="238">LEFT(C621,1)&amp;CHAR(CODE(RIGHT(LEFT(C621,2),1))+1)&amp;"-"&amp;TEXT(RIGHT(C621,4)+2,"000")</f>
        <v>GD-1962</v>
      </c>
      <c r="D631" s="4" t="str">
        <f t="shared" ref="D631" si="239">LEFT(C631,2)&amp;"A-"&amp;TEXT(RIGHT(C631,4)+22,"0000")</f>
        <v>GDA-1984</v>
      </c>
      <c r="E631" s="5" t="str">
        <f t="shared" si="218"/>
        <v/>
      </c>
      <c r="F631" s="5" t="str">
        <f t="shared" si="237"/>
        <v/>
      </c>
      <c r="G631" s="5" t="str">
        <f t="shared" si="237"/>
        <v/>
      </c>
      <c r="H631" s="5" t="str">
        <f t="shared" si="237"/>
        <v/>
      </c>
      <c r="I631" s="5" t="str">
        <f t="shared" si="237"/>
        <v/>
      </c>
      <c r="J631" s="5" t="str">
        <f t="shared" si="237"/>
        <v/>
      </c>
      <c r="K631" s="5" t="str">
        <f t="shared" si="237"/>
        <v/>
      </c>
      <c r="L631" s="5" t="str">
        <f t="shared" si="237"/>
        <v/>
      </c>
      <c r="M631" s="5" t="str">
        <f>IF(K631="","",IF(RIGHT(K631,4)+2&gt;2000,"",LEFT(K631,3)&amp;CHAR(CODE(RIGHT(LEFT(K631,4),1))+1)&amp;"-"&amp;TEXT(RIGHT(K631,4)+2,"0000")))</f>
        <v/>
      </c>
      <c r="N631" s="6" t="str">
        <f>IF(L631="","",IF(RIGHT(L631,4)+2&gt;2000,"",LEFT(L631,3)&amp;CHAR(CODE(RIGHT(LEFT(L631,4),1))+1)&amp;"-"&amp;TEXT(RIGHT(L631,4)+2,"0000")))</f>
        <v/>
      </c>
      <c r="O631" t="str">
        <f t="shared" si="237"/>
        <v/>
      </c>
    </row>
    <row r="632" spans="1:15" x14ac:dyDescent="0.35">
      <c r="A632" s="1"/>
      <c r="B632" s="7"/>
      <c r="C632" s="8"/>
      <c r="D632" s="9" t="str">
        <f t="shared" ref="D632:D695" si="240">IF(D631="","",IF(RIGHT(D631,4)+2&gt;2000,"",LEFT(D631,2)&amp;CHAR(CODE(RIGHT(LEFT(D631,3),1))+1)&amp;"-"&amp;TEXT(RIGHT(D631,4)+2,"000")))</f>
        <v>GDB-1986</v>
      </c>
      <c r="E632" s="5" t="str">
        <f t="shared" si="218"/>
        <v/>
      </c>
      <c r="F632" s="5" t="str">
        <f t="shared" si="237"/>
        <v/>
      </c>
      <c r="G632" s="5" t="str">
        <f t="shared" si="237"/>
        <v/>
      </c>
      <c r="H632" s="5" t="str">
        <f t="shared" si="237"/>
        <v/>
      </c>
      <c r="I632" s="5" t="str">
        <f t="shared" si="237"/>
        <v/>
      </c>
      <c r="J632" s="5" t="str">
        <f t="shared" si="237"/>
        <v/>
      </c>
      <c r="K632" s="5" t="str">
        <f t="shared" si="237"/>
        <v/>
      </c>
      <c r="L632" s="5" t="str">
        <f t="shared" si="237"/>
        <v/>
      </c>
      <c r="M632" s="5" t="str">
        <f>IF(K632="","",IF(RIGHT(K632,4)+2&gt;2000,"",LEFT(K632,3)&amp;CHAR(CODE(RIGHT(LEFT(K632,4),1))+1)&amp;"-"&amp;TEXT(RIGHT(K632,4)+2,"0000")))</f>
        <v/>
      </c>
      <c r="N632" s="6" t="str">
        <f>IF(L632="","",IF(RIGHT(L632,4)+2&gt;2000,"",LEFT(L632,3)&amp;CHAR(CODE(RIGHT(LEFT(L632,4),1))+1)&amp;"-"&amp;TEXT(RIGHT(L632,4)+2,"0000")))</f>
        <v/>
      </c>
      <c r="O632" t="str">
        <f t="shared" si="237"/>
        <v/>
      </c>
    </row>
    <row r="633" spans="1:15" x14ac:dyDescent="0.35">
      <c r="A633" s="1"/>
      <c r="B633" s="7"/>
      <c r="C633" s="8"/>
      <c r="D633" s="9" t="str">
        <f t="shared" si="220"/>
        <v>GDC-1988</v>
      </c>
      <c r="E633" s="5" t="str">
        <f t="shared" si="218"/>
        <v/>
      </c>
      <c r="F633" s="5" t="str">
        <f t="shared" si="237"/>
        <v/>
      </c>
      <c r="G633" s="5" t="str">
        <f t="shared" si="237"/>
        <v/>
      </c>
      <c r="H633" s="5" t="str">
        <f t="shared" si="237"/>
        <v/>
      </c>
      <c r="I633" s="5" t="str">
        <f t="shared" si="237"/>
        <v/>
      </c>
      <c r="J633" s="5" t="str">
        <f t="shared" si="237"/>
        <v/>
      </c>
      <c r="K633" s="5" t="str">
        <f t="shared" si="237"/>
        <v/>
      </c>
      <c r="L633" s="5" t="str">
        <f t="shared" si="237"/>
        <v/>
      </c>
      <c r="M633" s="5" t="str">
        <f>IF(K633="","",IF(RIGHT(K633,4)+2&gt;2000,"",LEFT(K633,3)&amp;CHAR(CODE(RIGHT(LEFT(K633,4),1))+1)&amp;"-"&amp;TEXT(RIGHT(K633,4)+2,"0000")))</f>
        <v/>
      </c>
      <c r="N633" s="6" t="str">
        <f>IF(L633="","",IF(RIGHT(L633,4)+2&gt;2000,"",LEFT(L633,3)&amp;CHAR(CODE(RIGHT(LEFT(L633,4),1))+1)&amp;"-"&amp;TEXT(RIGHT(L633,4)+2,"0000")))</f>
        <v/>
      </c>
      <c r="O633" t="str">
        <f t="shared" si="237"/>
        <v/>
      </c>
    </row>
    <row r="634" spans="1:15" x14ac:dyDescent="0.35">
      <c r="A634" s="1"/>
      <c r="B634" s="7"/>
      <c r="C634" s="8"/>
      <c r="D634" s="9" t="str">
        <f t="shared" si="220"/>
        <v>GDD-1990</v>
      </c>
      <c r="E634" s="5" t="str">
        <f t="shared" si="218"/>
        <v/>
      </c>
      <c r="F634" s="5" t="str">
        <f t="shared" si="237"/>
        <v/>
      </c>
      <c r="G634" s="5" t="str">
        <f t="shared" si="237"/>
        <v/>
      </c>
      <c r="H634" s="5" t="str">
        <f t="shared" si="237"/>
        <v/>
      </c>
      <c r="I634" s="5" t="str">
        <f t="shared" si="237"/>
        <v/>
      </c>
      <c r="J634" s="5" t="str">
        <f t="shared" si="237"/>
        <v/>
      </c>
      <c r="K634" s="5" t="str">
        <f t="shared" si="237"/>
        <v/>
      </c>
      <c r="L634" s="5" t="str">
        <f t="shared" si="237"/>
        <v/>
      </c>
      <c r="M634" s="5" t="str">
        <f>IF(K634="","",IF(RIGHT(K634,4)+2&gt;2000,"",LEFT(K634,3)&amp;CHAR(CODE(RIGHT(LEFT(K634,4),1))+1)&amp;"-"&amp;TEXT(RIGHT(K634,4)+2,"0000")))</f>
        <v/>
      </c>
      <c r="N634" s="6" t="str">
        <f>IF(L634="","",IF(RIGHT(L634,4)+2&gt;2000,"",LEFT(L634,3)&amp;CHAR(CODE(RIGHT(LEFT(L634,4),1))+1)&amp;"-"&amp;TEXT(RIGHT(L634,4)+2,"0000")))</f>
        <v/>
      </c>
      <c r="O634" t="str">
        <f t="shared" si="237"/>
        <v/>
      </c>
    </row>
    <row r="635" spans="1:15" x14ac:dyDescent="0.35">
      <c r="A635" s="1"/>
      <c r="B635" s="7"/>
      <c r="C635" s="8"/>
      <c r="D635" s="9" t="str">
        <f t="shared" si="220"/>
        <v>GDE-1992</v>
      </c>
      <c r="E635" s="5" t="str">
        <f t="shared" si="218"/>
        <v/>
      </c>
      <c r="F635" s="5" t="str">
        <f t="shared" si="237"/>
        <v/>
      </c>
      <c r="G635" s="5" t="str">
        <f t="shared" si="237"/>
        <v/>
      </c>
      <c r="H635" s="5" t="str">
        <f t="shared" si="237"/>
        <v/>
      </c>
      <c r="I635" s="5" t="str">
        <f t="shared" si="237"/>
        <v/>
      </c>
      <c r="J635" s="5" t="str">
        <f t="shared" si="237"/>
        <v/>
      </c>
      <c r="K635" s="5" t="str">
        <f t="shared" si="237"/>
        <v/>
      </c>
      <c r="L635" s="5" t="str">
        <f t="shared" si="237"/>
        <v/>
      </c>
      <c r="M635" s="5" t="str">
        <f>IF(K635="","",IF(RIGHT(K635,4)+2&gt;2000,"",LEFT(K635,3)&amp;CHAR(CODE(RIGHT(LEFT(K635,4),1))+1)&amp;"-"&amp;TEXT(RIGHT(K635,4)+2,"0000")))</f>
        <v/>
      </c>
      <c r="N635" s="6" t="str">
        <f>IF(L635="","",IF(RIGHT(L635,4)+2&gt;2000,"",LEFT(L635,3)&amp;CHAR(CODE(RIGHT(LEFT(L635,4),1))+1)&amp;"-"&amp;TEXT(RIGHT(L635,4)+2,"0000")))</f>
        <v/>
      </c>
      <c r="O635" t="str">
        <f t="shared" si="237"/>
        <v/>
      </c>
    </row>
    <row r="636" spans="1:15" x14ac:dyDescent="0.35">
      <c r="A636" s="1"/>
      <c r="B636" s="7"/>
      <c r="C636" s="8"/>
      <c r="D636" s="9" t="str">
        <f t="shared" si="220"/>
        <v>GDF-1994</v>
      </c>
      <c r="E636" s="5" t="str">
        <f t="shared" si="218"/>
        <v/>
      </c>
      <c r="F636" s="5" t="str">
        <f t="shared" si="237"/>
        <v/>
      </c>
      <c r="G636" s="5" t="str">
        <f t="shared" si="237"/>
        <v/>
      </c>
      <c r="H636" s="5" t="str">
        <f t="shared" si="237"/>
        <v/>
      </c>
      <c r="I636" s="5" t="str">
        <f t="shared" si="237"/>
        <v/>
      </c>
      <c r="J636" s="5" t="str">
        <f t="shared" si="237"/>
        <v/>
      </c>
      <c r="K636" s="5" t="str">
        <f t="shared" si="237"/>
        <v/>
      </c>
      <c r="L636" s="5" t="str">
        <f t="shared" si="237"/>
        <v/>
      </c>
      <c r="M636" s="5" t="str">
        <f>IF(K636="","",IF(RIGHT(K636,4)+2&gt;2000,"",LEFT(K636,3)&amp;CHAR(CODE(RIGHT(LEFT(K636,4),1))+1)&amp;"-"&amp;TEXT(RIGHT(K636,4)+2,"0000")))</f>
        <v/>
      </c>
      <c r="N636" s="6" t="str">
        <f>IF(L636="","",IF(RIGHT(L636,4)+2&gt;2000,"",LEFT(L636,3)&amp;CHAR(CODE(RIGHT(LEFT(L636,4),1))+1)&amp;"-"&amp;TEXT(RIGHT(L636,4)+2,"0000")))</f>
        <v/>
      </c>
      <c r="O636" t="str">
        <f t="shared" si="237"/>
        <v/>
      </c>
    </row>
    <row r="637" spans="1:15" x14ac:dyDescent="0.35">
      <c r="A637" s="1"/>
      <c r="B637" s="7"/>
      <c r="C637" s="8"/>
      <c r="D637" s="9" t="str">
        <f t="shared" si="220"/>
        <v>GDG-1996</v>
      </c>
      <c r="E637" s="5" t="str">
        <f t="shared" si="218"/>
        <v/>
      </c>
      <c r="F637" s="5" t="str">
        <f t="shared" si="237"/>
        <v/>
      </c>
      <c r="G637" s="5" t="str">
        <f t="shared" si="237"/>
        <v/>
      </c>
      <c r="H637" s="5" t="str">
        <f t="shared" si="237"/>
        <v/>
      </c>
      <c r="I637" s="5" t="str">
        <f t="shared" si="237"/>
        <v/>
      </c>
      <c r="J637" s="5" t="str">
        <f t="shared" si="237"/>
        <v/>
      </c>
      <c r="K637" s="5" t="str">
        <f t="shared" si="237"/>
        <v/>
      </c>
      <c r="L637" s="5" t="str">
        <f t="shared" si="237"/>
        <v/>
      </c>
      <c r="M637" s="5" t="str">
        <f>IF(K637="","",IF(RIGHT(K637,4)+2&gt;2000,"",LEFT(K637,3)&amp;CHAR(CODE(RIGHT(LEFT(K637,4),1))+1)&amp;"-"&amp;TEXT(RIGHT(K637,4)+2,"0000")))</f>
        <v/>
      </c>
      <c r="N637" s="6" t="str">
        <f>IF(L637="","",IF(RIGHT(L637,4)+2&gt;2000,"",LEFT(L637,3)&amp;CHAR(CODE(RIGHT(LEFT(L637,4),1))+1)&amp;"-"&amp;TEXT(RIGHT(L637,4)+2,"0000")))</f>
        <v/>
      </c>
      <c r="O637" t="str">
        <f t="shared" si="237"/>
        <v/>
      </c>
    </row>
    <row r="638" spans="1:15" x14ac:dyDescent="0.35">
      <c r="A638" s="1"/>
      <c r="B638" s="7"/>
      <c r="C638" s="8"/>
      <c r="D638" s="9" t="str">
        <f t="shared" si="220"/>
        <v>GDH-1998</v>
      </c>
      <c r="E638" s="5" t="str">
        <f t="shared" si="218"/>
        <v/>
      </c>
      <c r="F638" s="5" t="str">
        <f t="shared" si="237"/>
        <v/>
      </c>
      <c r="G638" s="5" t="str">
        <f t="shared" si="237"/>
        <v/>
      </c>
      <c r="H638" s="5" t="str">
        <f t="shared" si="237"/>
        <v/>
      </c>
      <c r="I638" s="5" t="str">
        <f t="shared" si="237"/>
        <v/>
      </c>
      <c r="J638" s="5" t="str">
        <f t="shared" si="237"/>
        <v/>
      </c>
      <c r="K638" s="5" t="str">
        <f t="shared" si="237"/>
        <v/>
      </c>
      <c r="L638" s="5" t="str">
        <f t="shared" si="237"/>
        <v/>
      </c>
      <c r="M638" s="5" t="str">
        <f>IF(K638="","",IF(RIGHT(K638,4)+2&gt;2000,"",LEFT(K638,3)&amp;CHAR(CODE(RIGHT(LEFT(K638,4),1))+1)&amp;"-"&amp;TEXT(RIGHT(K638,4)+2,"0000")))</f>
        <v/>
      </c>
      <c r="N638" s="6" t="str">
        <f>IF(L638="","",IF(RIGHT(L638,4)+2&gt;2000,"",LEFT(L638,3)&amp;CHAR(CODE(RIGHT(LEFT(L638,4),1))+1)&amp;"-"&amp;TEXT(RIGHT(L638,4)+2,"0000")))</f>
        <v/>
      </c>
      <c r="O638" t="str">
        <f t="shared" si="237"/>
        <v/>
      </c>
    </row>
    <row r="639" spans="1:15" x14ac:dyDescent="0.35">
      <c r="A639" s="1"/>
      <c r="B639" s="7"/>
      <c r="C639" s="8"/>
      <c r="D639" s="9" t="str">
        <f t="shared" si="220"/>
        <v>GDI-2000</v>
      </c>
      <c r="E639" s="5" t="str">
        <f t="shared" si="218"/>
        <v/>
      </c>
      <c r="F639" s="5" t="str">
        <f t="shared" si="237"/>
        <v/>
      </c>
      <c r="G639" s="5" t="str">
        <f t="shared" si="237"/>
        <v/>
      </c>
      <c r="H639" s="5" t="str">
        <f t="shared" si="237"/>
        <v/>
      </c>
      <c r="I639" s="5" t="str">
        <f t="shared" si="237"/>
        <v/>
      </c>
      <c r="J639" s="5" t="str">
        <f t="shared" si="237"/>
        <v/>
      </c>
      <c r="K639" s="5" t="str">
        <f t="shared" si="237"/>
        <v/>
      </c>
      <c r="L639" s="5" t="str">
        <f t="shared" si="237"/>
        <v/>
      </c>
      <c r="M639" s="5" t="str">
        <f>IF(K639="","",IF(RIGHT(K639,4)+2&gt;2000,"",LEFT(K639,3)&amp;CHAR(CODE(RIGHT(LEFT(K639,4),1))+1)&amp;"-"&amp;TEXT(RIGHT(K639,4)+2,"0000")))</f>
        <v/>
      </c>
      <c r="N639" s="6" t="str">
        <f>IF(L639="","",IF(RIGHT(L639,4)+2&gt;2000,"",LEFT(L639,3)&amp;CHAR(CODE(RIGHT(LEFT(L639,4),1))+1)&amp;"-"&amp;TEXT(RIGHT(L639,4)+2,"0000")))</f>
        <v/>
      </c>
      <c r="O639" t="str">
        <f t="shared" si="237"/>
        <v/>
      </c>
    </row>
    <row r="640" spans="1:15" x14ac:dyDescent="0.35">
      <c r="A640" s="1"/>
      <c r="B640" s="7"/>
      <c r="C640" s="10"/>
      <c r="D640" s="11" t="str">
        <f t="shared" si="220"/>
        <v/>
      </c>
      <c r="E640" s="5" t="str">
        <f t="shared" si="218"/>
        <v/>
      </c>
      <c r="F640" s="5" t="str">
        <f t="shared" si="237"/>
        <v/>
      </c>
      <c r="G640" s="5" t="str">
        <f t="shared" si="237"/>
        <v/>
      </c>
      <c r="H640" s="5" t="str">
        <f t="shared" si="237"/>
        <v/>
      </c>
      <c r="I640" s="5" t="str">
        <f t="shared" si="237"/>
        <v/>
      </c>
      <c r="J640" s="5" t="str">
        <f t="shared" si="237"/>
        <v/>
      </c>
      <c r="K640" s="5" t="str">
        <f t="shared" si="237"/>
        <v/>
      </c>
      <c r="L640" s="5" t="str">
        <f t="shared" si="237"/>
        <v/>
      </c>
      <c r="M640" s="5" t="str">
        <f>IF(K640="","",IF(RIGHT(K640,4)+2&gt;2000,"",LEFT(K640,3)&amp;CHAR(CODE(RIGHT(LEFT(K640,4),1))+1)&amp;"-"&amp;TEXT(RIGHT(K640,4)+2,"0000")))</f>
        <v/>
      </c>
      <c r="N640" s="6" t="str">
        <f>IF(L640="","",IF(RIGHT(L640,4)+2&gt;2000,"",LEFT(L640,3)&amp;CHAR(CODE(RIGHT(LEFT(L640,4),1))+1)&amp;"-"&amp;TEXT(RIGHT(L640,4)+2,"0000")))</f>
        <v/>
      </c>
      <c r="O640" t="str">
        <f t="shared" si="237"/>
        <v/>
      </c>
    </row>
    <row r="641" spans="1:15" x14ac:dyDescent="0.35">
      <c r="A641" s="1"/>
      <c r="B641" s="7"/>
      <c r="C641" s="3" t="str">
        <f t="shared" ref="C641" si="241">LEFT(C631,1)&amp;CHAR(CODE(RIGHT(LEFT(C631,2),1))+1)&amp;"-"&amp;TEXT(RIGHT(C631,4)+2,"000")</f>
        <v>GE-1964</v>
      </c>
      <c r="D641" s="4" t="str">
        <f t="shared" ref="D641" si="242">LEFT(C641,2)&amp;"A-"&amp;TEXT(RIGHT(C641,4)+22,"0000")</f>
        <v>GEA-1986</v>
      </c>
      <c r="E641" s="5" t="str">
        <f t="shared" si="218"/>
        <v/>
      </c>
      <c r="F641" s="5" t="str">
        <f t="shared" si="237"/>
        <v/>
      </c>
      <c r="G641" s="5" t="str">
        <f t="shared" si="237"/>
        <v/>
      </c>
      <c r="H641" s="5" t="str">
        <f t="shared" si="237"/>
        <v/>
      </c>
      <c r="I641" s="5" t="str">
        <f t="shared" si="237"/>
        <v/>
      </c>
      <c r="J641" s="5" t="str">
        <f t="shared" si="237"/>
        <v/>
      </c>
      <c r="K641" s="5" t="str">
        <f t="shared" si="237"/>
        <v/>
      </c>
      <c r="L641" s="5" t="str">
        <f t="shared" si="237"/>
        <v/>
      </c>
      <c r="M641" s="5" t="str">
        <f>IF(K641="","",IF(RIGHT(K641,4)+2&gt;2000,"",LEFT(K641,3)&amp;CHAR(CODE(RIGHT(LEFT(K641,4),1))+1)&amp;"-"&amp;TEXT(RIGHT(K641,4)+2,"0000")))</f>
        <v/>
      </c>
      <c r="N641" s="6" t="str">
        <f>IF(L641="","",IF(RIGHT(L641,4)+2&gt;2000,"",LEFT(L641,3)&amp;CHAR(CODE(RIGHT(LEFT(L641,4),1))+1)&amp;"-"&amp;TEXT(RIGHT(L641,4)+2,"0000")))</f>
        <v/>
      </c>
      <c r="O641" t="str">
        <f t="shared" si="237"/>
        <v/>
      </c>
    </row>
    <row r="642" spans="1:15" x14ac:dyDescent="0.35">
      <c r="A642" s="1"/>
      <c r="B642" s="7"/>
      <c r="C642" s="8"/>
      <c r="D642" s="9" t="str">
        <f t="shared" ref="D642:D705" si="243">IF(D641="","",IF(RIGHT(D641,4)+2&gt;2000,"",LEFT(D641,2)&amp;CHAR(CODE(RIGHT(LEFT(D641,3),1))+1)&amp;"-"&amp;TEXT(RIGHT(D641,4)+2,"000")))</f>
        <v>GEB-1988</v>
      </c>
      <c r="E642" s="5" t="str">
        <f t="shared" ref="E642:E705" si="244">IF(D642="","",IF(RIGHT(D642,4)+22&gt;2000,"",LEFT(D642,3)&amp;"A-"&amp;TEXT(RIGHT(D642,4)+22,"0000")))</f>
        <v/>
      </c>
      <c r="F642" s="5" t="str">
        <f t="shared" ref="F642:O657" si="245">IF(E642="","",IF(RIGHT(E642,4)+2&gt;2000,"",LEFT(E642,3)&amp;CHAR(CODE(RIGHT(LEFT(E642,4),1))+1)&amp;"-"&amp;TEXT(RIGHT(E642,4)+2,"0000")))</f>
        <v/>
      </c>
      <c r="G642" s="5" t="str">
        <f t="shared" si="245"/>
        <v/>
      </c>
      <c r="H642" s="5" t="str">
        <f t="shared" si="245"/>
        <v/>
      </c>
      <c r="I642" s="5" t="str">
        <f t="shared" si="245"/>
        <v/>
      </c>
      <c r="J642" s="5" t="str">
        <f t="shared" si="245"/>
        <v/>
      </c>
      <c r="K642" s="5" t="str">
        <f t="shared" si="245"/>
        <v/>
      </c>
      <c r="L642" s="5" t="str">
        <f t="shared" si="245"/>
        <v/>
      </c>
      <c r="M642" s="5" t="str">
        <f>IF(K642="","",IF(RIGHT(K642,4)+2&gt;2000,"",LEFT(K642,3)&amp;CHAR(CODE(RIGHT(LEFT(K642,4),1))+1)&amp;"-"&amp;TEXT(RIGHT(K642,4)+2,"0000")))</f>
        <v/>
      </c>
      <c r="N642" s="6" t="str">
        <f>IF(L642="","",IF(RIGHT(L642,4)+2&gt;2000,"",LEFT(L642,3)&amp;CHAR(CODE(RIGHT(LEFT(L642,4),1))+1)&amp;"-"&amp;TEXT(RIGHT(L642,4)+2,"0000")))</f>
        <v/>
      </c>
      <c r="O642" t="str">
        <f t="shared" si="245"/>
        <v/>
      </c>
    </row>
    <row r="643" spans="1:15" x14ac:dyDescent="0.35">
      <c r="A643" s="1"/>
      <c r="B643" s="7"/>
      <c r="C643" s="8"/>
      <c r="D643" s="9" t="str">
        <f t="shared" si="220"/>
        <v>GEC-1990</v>
      </c>
      <c r="E643" s="5" t="str">
        <f t="shared" si="244"/>
        <v/>
      </c>
      <c r="F643" s="5" t="str">
        <f t="shared" si="245"/>
        <v/>
      </c>
      <c r="G643" s="5" t="str">
        <f t="shared" si="245"/>
        <v/>
      </c>
      <c r="H643" s="5" t="str">
        <f t="shared" si="245"/>
        <v/>
      </c>
      <c r="I643" s="5" t="str">
        <f t="shared" si="245"/>
        <v/>
      </c>
      <c r="J643" s="5" t="str">
        <f t="shared" si="245"/>
        <v/>
      </c>
      <c r="K643" s="5" t="str">
        <f t="shared" si="245"/>
        <v/>
      </c>
      <c r="L643" s="5" t="str">
        <f t="shared" si="245"/>
        <v/>
      </c>
      <c r="M643" s="5" t="str">
        <f>IF(K643="","",IF(RIGHT(K643,4)+2&gt;2000,"",LEFT(K643,3)&amp;CHAR(CODE(RIGHT(LEFT(K643,4),1))+1)&amp;"-"&amp;TEXT(RIGHT(K643,4)+2,"0000")))</f>
        <v/>
      </c>
      <c r="N643" s="6" t="str">
        <f>IF(L643="","",IF(RIGHT(L643,4)+2&gt;2000,"",LEFT(L643,3)&amp;CHAR(CODE(RIGHT(LEFT(L643,4),1))+1)&amp;"-"&amp;TEXT(RIGHT(L643,4)+2,"0000")))</f>
        <v/>
      </c>
      <c r="O643" t="str">
        <f t="shared" si="245"/>
        <v/>
      </c>
    </row>
    <row r="644" spans="1:15" x14ac:dyDescent="0.35">
      <c r="A644" s="1"/>
      <c r="B644" s="7"/>
      <c r="C644" s="8"/>
      <c r="D644" s="9" t="str">
        <f t="shared" ref="D644:D707" si="246">IF(D643="","",IF(RIGHT(D643,4)+2&gt;2000,"",LEFT(D643,2)&amp;CHAR(CODE(RIGHT(LEFT(D643,3),1))+1)&amp;"-"&amp;TEXT(RIGHT(D643,4)+2,"000")))</f>
        <v>GED-1992</v>
      </c>
      <c r="E644" s="5" t="str">
        <f t="shared" si="244"/>
        <v/>
      </c>
      <c r="F644" s="5" t="str">
        <f t="shared" si="245"/>
        <v/>
      </c>
      <c r="G644" s="5" t="str">
        <f t="shared" si="245"/>
        <v/>
      </c>
      <c r="H644" s="5" t="str">
        <f t="shared" si="245"/>
        <v/>
      </c>
      <c r="I644" s="5" t="str">
        <f t="shared" si="245"/>
        <v/>
      </c>
      <c r="J644" s="5" t="str">
        <f t="shared" si="245"/>
        <v/>
      </c>
      <c r="K644" s="5" t="str">
        <f t="shared" si="245"/>
        <v/>
      </c>
      <c r="L644" s="5" t="str">
        <f t="shared" si="245"/>
        <v/>
      </c>
      <c r="M644" s="5" t="str">
        <f>IF(K644="","",IF(RIGHT(K644,4)+2&gt;2000,"",LEFT(K644,3)&amp;CHAR(CODE(RIGHT(LEFT(K644,4),1))+1)&amp;"-"&amp;TEXT(RIGHT(K644,4)+2,"0000")))</f>
        <v/>
      </c>
      <c r="N644" s="6" t="str">
        <f>IF(L644="","",IF(RIGHT(L644,4)+2&gt;2000,"",LEFT(L644,3)&amp;CHAR(CODE(RIGHT(LEFT(L644,4),1))+1)&amp;"-"&amp;TEXT(RIGHT(L644,4)+2,"0000")))</f>
        <v/>
      </c>
      <c r="O644" t="str">
        <f t="shared" si="245"/>
        <v/>
      </c>
    </row>
    <row r="645" spans="1:15" x14ac:dyDescent="0.35">
      <c r="A645" s="1"/>
      <c r="B645" s="7"/>
      <c r="C645" s="8"/>
      <c r="D645" s="9" t="str">
        <f t="shared" si="246"/>
        <v>GEE-1994</v>
      </c>
      <c r="E645" s="5" t="str">
        <f t="shared" si="244"/>
        <v/>
      </c>
      <c r="F645" s="5" t="str">
        <f t="shared" si="245"/>
        <v/>
      </c>
      <c r="G645" s="5" t="str">
        <f t="shared" si="245"/>
        <v/>
      </c>
      <c r="H645" s="5" t="str">
        <f t="shared" si="245"/>
        <v/>
      </c>
      <c r="I645" s="5" t="str">
        <f t="shared" si="245"/>
        <v/>
      </c>
      <c r="J645" s="5" t="str">
        <f t="shared" si="245"/>
        <v/>
      </c>
      <c r="K645" s="5" t="str">
        <f t="shared" si="245"/>
        <v/>
      </c>
      <c r="L645" s="5" t="str">
        <f t="shared" si="245"/>
        <v/>
      </c>
      <c r="M645" s="5" t="str">
        <f>IF(K645="","",IF(RIGHT(K645,4)+2&gt;2000,"",LEFT(K645,3)&amp;CHAR(CODE(RIGHT(LEFT(K645,4),1))+1)&amp;"-"&amp;TEXT(RIGHT(K645,4)+2,"0000")))</f>
        <v/>
      </c>
      <c r="N645" s="6" t="str">
        <f>IF(L645="","",IF(RIGHT(L645,4)+2&gt;2000,"",LEFT(L645,3)&amp;CHAR(CODE(RIGHT(LEFT(L645,4),1))+1)&amp;"-"&amp;TEXT(RIGHT(L645,4)+2,"0000")))</f>
        <v/>
      </c>
      <c r="O645" t="str">
        <f t="shared" si="245"/>
        <v/>
      </c>
    </row>
    <row r="646" spans="1:15" x14ac:dyDescent="0.35">
      <c r="A646" s="1"/>
      <c r="B646" s="7"/>
      <c r="C646" s="8"/>
      <c r="D646" s="9" t="str">
        <f t="shared" si="246"/>
        <v>GEF-1996</v>
      </c>
      <c r="E646" s="5" t="str">
        <f t="shared" si="244"/>
        <v/>
      </c>
      <c r="F646" s="5" t="str">
        <f t="shared" si="245"/>
        <v/>
      </c>
      <c r="G646" s="5" t="str">
        <f t="shared" si="245"/>
        <v/>
      </c>
      <c r="H646" s="5" t="str">
        <f t="shared" si="245"/>
        <v/>
      </c>
      <c r="I646" s="5" t="str">
        <f t="shared" si="245"/>
        <v/>
      </c>
      <c r="J646" s="5" t="str">
        <f t="shared" si="245"/>
        <v/>
      </c>
      <c r="K646" s="5" t="str">
        <f t="shared" si="245"/>
        <v/>
      </c>
      <c r="L646" s="5" t="str">
        <f t="shared" si="245"/>
        <v/>
      </c>
      <c r="M646" s="5" t="str">
        <f>IF(K646="","",IF(RIGHT(K646,4)+2&gt;2000,"",LEFT(K646,3)&amp;CHAR(CODE(RIGHT(LEFT(K646,4),1))+1)&amp;"-"&amp;TEXT(RIGHT(K646,4)+2,"0000")))</f>
        <v/>
      </c>
      <c r="N646" s="6" t="str">
        <f>IF(L646="","",IF(RIGHT(L646,4)+2&gt;2000,"",LEFT(L646,3)&amp;CHAR(CODE(RIGHT(LEFT(L646,4),1))+1)&amp;"-"&amp;TEXT(RIGHT(L646,4)+2,"0000")))</f>
        <v/>
      </c>
      <c r="O646" t="str">
        <f t="shared" si="245"/>
        <v/>
      </c>
    </row>
    <row r="647" spans="1:15" x14ac:dyDescent="0.35">
      <c r="A647" s="1"/>
      <c r="B647" s="7"/>
      <c r="C647" s="8"/>
      <c r="D647" s="9" t="str">
        <f t="shared" si="246"/>
        <v>GEG-1998</v>
      </c>
      <c r="E647" s="5" t="str">
        <f t="shared" si="244"/>
        <v/>
      </c>
      <c r="F647" s="5" t="str">
        <f t="shared" si="245"/>
        <v/>
      </c>
      <c r="G647" s="5" t="str">
        <f t="shared" si="245"/>
        <v/>
      </c>
      <c r="H647" s="5" t="str">
        <f t="shared" si="245"/>
        <v/>
      </c>
      <c r="I647" s="5" t="str">
        <f t="shared" si="245"/>
        <v/>
      </c>
      <c r="J647" s="5" t="str">
        <f t="shared" si="245"/>
        <v/>
      </c>
      <c r="K647" s="5" t="str">
        <f t="shared" si="245"/>
        <v/>
      </c>
      <c r="L647" s="5" t="str">
        <f t="shared" si="245"/>
        <v/>
      </c>
      <c r="M647" s="5" t="str">
        <f>IF(K647="","",IF(RIGHT(K647,4)+2&gt;2000,"",LEFT(K647,3)&amp;CHAR(CODE(RIGHT(LEFT(K647,4),1))+1)&amp;"-"&amp;TEXT(RIGHT(K647,4)+2,"0000")))</f>
        <v/>
      </c>
      <c r="N647" s="6" t="str">
        <f>IF(L647="","",IF(RIGHT(L647,4)+2&gt;2000,"",LEFT(L647,3)&amp;CHAR(CODE(RIGHT(LEFT(L647,4),1))+1)&amp;"-"&amp;TEXT(RIGHT(L647,4)+2,"0000")))</f>
        <v/>
      </c>
      <c r="O647" t="str">
        <f t="shared" si="245"/>
        <v/>
      </c>
    </row>
    <row r="648" spans="1:15" x14ac:dyDescent="0.35">
      <c r="A648" s="1"/>
      <c r="B648" s="7"/>
      <c r="C648" s="8"/>
      <c r="D648" s="9" t="str">
        <f t="shared" si="246"/>
        <v>GEH-2000</v>
      </c>
      <c r="E648" s="5" t="str">
        <f t="shared" si="244"/>
        <v/>
      </c>
      <c r="F648" s="5" t="str">
        <f t="shared" si="245"/>
        <v/>
      </c>
      <c r="G648" s="5" t="str">
        <f t="shared" si="245"/>
        <v/>
      </c>
      <c r="H648" s="5" t="str">
        <f t="shared" si="245"/>
        <v/>
      </c>
      <c r="I648" s="5" t="str">
        <f t="shared" si="245"/>
        <v/>
      </c>
      <c r="J648" s="5" t="str">
        <f t="shared" si="245"/>
        <v/>
      </c>
      <c r="K648" s="5" t="str">
        <f t="shared" si="245"/>
        <v/>
      </c>
      <c r="L648" s="5" t="str">
        <f t="shared" si="245"/>
        <v/>
      </c>
      <c r="M648" s="5" t="str">
        <f>IF(K648="","",IF(RIGHT(K648,4)+2&gt;2000,"",LEFT(K648,3)&amp;CHAR(CODE(RIGHT(LEFT(K648,4),1))+1)&amp;"-"&amp;TEXT(RIGHT(K648,4)+2,"0000")))</f>
        <v/>
      </c>
      <c r="N648" s="6" t="str">
        <f>IF(L648="","",IF(RIGHT(L648,4)+2&gt;2000,"",LEFT(L648,3)&amp;CHAR(CODE(RIGHT(LEFT(L648,4),1))+1)&amp;"-"&amp;TEXT(RIGHT(L648,4)+2,"0000")))</f>
        <v/>
      </c>
      <c r="O648" t="str">
        <f t="shared" si="245"/>
        <v/>
      </c>
    </row>
    <row r="649" spans="1:15" x14ac:dyDescent="0.35">
      <c r="A649" s="1"/>
      <c r="B649" s="7"/>
      <c r="C649" s="8"/>
      <c r="D649" s="9" t="str">
        <f t="shared" si="246"/>
        <v/>
      </c>
      <c r="E649" s="5" t="str">
        <f t="shared" si="244"/>
        <v/>
      </c>
      <c r="F649" s="5" t="str">
        <f t="shared" si="245"/>
        <v/>
      </c>
      <c r="G649" s="5" t="str">
        <f t="shared" si="245"/>
        <v/>
      </c>
      <c r="H649" s="5" t="str">
        <f t="shared" si="245"/>
        <v/>
      </c>
      <c r="I649" s="5" t="str">
        <f t="shared" si="245"/>
        <v/>
      </c>
      <c r="J649" s="5" t="str">
        <f t="shared" si="245"/>
        <v/>
      </c>
      <c r="K649" s="5" t="str">
        <f t="shared" si="245"/>
        <v/>
      </c>
      <c r="L649" s="5" t="str">
        <f t="shared" si="245"/>
        <v/>
      </c>
      <c r="M649" s="5" t="str">
        <f>IF(K649="","",IF(RIGHT(K649,4)+2&gt;2000,"",LEFT(K649,3)&amp;CHAR(CODE(RIGHT(LEFT(K649,4),1))+1)&amp;"-"&amp;TEXT(RIGHT(K649,4)+2,"0000")))</f>
        <v/>
      </c>
      <c r="N649" s="6" t="str">
        <f>IF(L649="","",IF(RIGHT(L649,4)+2&gt;2000,"",LEFT(L649,3)&amp;CHAR(CODE(RIGHT(LEFT(L649,4),1))+1)&amp;"-"&amp;TEXT(RIGHT(L649,4)+2,"0000")))</f>
        <v/>
      </c>
      <c r="O649" t="str">
        <f t="shared" si="245"/>
        <v/>
      </c>
    </row>
    <row r="650" spans="1:15" x14ac:dyDescent="0.35">
      <c r="A650" s="1"/>
      <c r="B650" s="7"/>
      <c r="C650" s="10"/>
      <c r="D650" s="11" t="str">
        <f t="shared" si="246"/>
        <v/>
      </c>
      <c r="E650" s="5" t="str">
        <f t="shared" si="244"/>
        <v/>
      </c>
      <c r="F650" s="5" t="str">
        <f t="shared" si="245"/>
        <v/>
      </c>
      <c r="G650" s="5" t="str">
        <f t="shared" si="245"/>
        <v/>
      </c>
      <c r="H650" s="5" t="str">
        <f t="shared" si="245"/>
        <v/>
      </c>
      <c r="I650" s="5" t="str">
        <f t="shared" si="245"/>
        <v/>
      </c>
      <c r="J650" s="5" t="str">
        <f t="shared" si="245"/>
        <v/>
      </c>
      <c r="K650" s="5" t="str">
        <f t="shared" si="245"/>
        <v/>
      </c>
      <c r="L650" s="5" t="str">
        <f t="shared" si="245"/>
        <v/>
      </c>
      <c r="M650" s="5" t="str">
        <f>IF(K650="","",IF(RIGHT(K650,4)+2&gt;2000,"",LEFT(K650,3)&amp;CHAR(CODE(RIGHT(LEFT(K650,4),1))+1)&amp;"-"&amp;TEXT(RIGHT(K650,4)+2,"0000")))</f>
        <v/>
      </c>
      <c r="N650" s="6" t="str">
        <f>IF(L650="","",IF(RIGHT(L650,4)+2&gt;2000,"",LEFT(L650,3)&amp;CHAR(CODE(RIGHT(LEFT(L650,4),1))+1)&amp;"-"&amp;TEXT(RIGHT(L650,4)+2,"0000")))</f>
        <v/>
      </c>
      <c r="O650" t="str">
        <f t="shared" si="245"/>
        <v/>
      </c>
    </row>
    <row r="651" spans="1:15" x14ac:dyDescent="0.35">
      <c r="A651" s="1"/>
      <c r="B651" s="7"/>
      <c r="C651" s="3" t="str">
        <f t="shared" ref="C651" si="247">LEFT(C641,1)&amp;CHAR(CODE(RIGHT(LEFT(C641,2),1))+1)&amp;"-"&amp;TEXT(RIGHT(C641,4)+2,"000")</f>
        <v>GF-1966</v>
      </c>
      <c r="D651" s="4" t="str">
        <f t="shared" ref="D651" si="248">LEFT(C651,2)&amp;"A-"&amp;TEXT(RIGHT(C651,4)+22,"0000")</f>
        <v>GFA-1988</v>
      </c>
      <c r="E651" s="5" t="str">
        <f t="shared" si="244"/>
        <v/>
      </c>
      <c r="F651" s="5" t="str">
        <f t="shared" si="245"/>
        <v/>
      </c>
      <c r="G651" s="5" t="str">
        <f t="shared" si="245"/>
        <v/>
      </c>
      <c r="H651" s="5" t="str">
        <f t="shared" si="245"/>
        <v/>
      </c>
      <c r="I651" s="5" t="str">
        <f t="shared" si="245"/>
        <v/>
      </c>
      <c r="J651" s="5" t="str">
        <f t="shared" si="245"/>
        <v/>
      </c>
      <c r="K651" s="5" t="str">
        <f t="shared" si="245"/>
        <v/>
      </c>
      <c r="L651" s="5" t="str">
        <f t="shared" si="245"/>
        <v/>
      </c>
      <c r="M651" s="5" t="str">
        <f>IF(K651="","",IF(RIGHT(K651,4)+2&gt;2000,"",LEFT(K651,3)&amp;CHAR(CODE(RIGHT(LEFT(K651,4),1))+1)&amp;"-"&amp;TEXT(RIGHT(K651,4)+2,"0000")))</f>
        <v/>
      </c>
      <c r="N651" s="6" t="str">
        <f>IF(L651="","",IF(RIGHT(L651,4)+2&gt;2000,"",LEFT(L651,3)&amp;CHAR(CODE(RIGHT(LEFT(L651,4),1))+1)&amp;"-"&amp;TEXT(RIGHT(L651,4)+2,"0000")))</f>
        <v/>
      </c>
      <c r="O651" t="str">
        <f t="shared" si="245"/>
        <v/>
      </c>
    </row>
    <row r="652" spans="1:15" x14ac:dyDescent="0.35">
      <c r="A652" s="1"/>
      <c r="B652" s="7"/>
      <c r="C652" s="8"/>
      <c r="D652" s="9" t="str">
        <f t="shared" ref="D652:D715" si="249">IF(D651="","",IF(RIGHT(D651,4)+2&gt;2000,"",LEFT(D651,2)&amp;CHAR(CODE(RIGHT(LEFT(D651,3),1))+1)&amp;"-"&amp;TEXT(RIGHT(D651,4)+2,"000")))</f>
        <v>GFB-1990</v>
      </c>
      <c r="E652" s="5" t="str">
        <f t="shared" si="244"/>
        <v/>
      </c>
      <c r="F652" s="5" t="str">
        <f t="shared" si="245"/>
        <v/>
      </c>
      <c r="G652" s="5" t="str">
        <f t="shared" si="245"/>
        <v/>
      </c>
      <c r="H652" s="5" t="str">
        <f t="shared" si="245"/>
        <v/>
      </c>
      <c r="I652" s="5" t="str">
        <f t="shared" si="245"/>
        <v/>
      </c>
      <c r="J652" s="5" t="str">
        <f t="shared" si="245"/>
        <v/>
      </c>
      <c r="K652" s="5" t="str">
        <f t="shared" si="245"/>
        <v/>
      </c>
      <c r="L652" s="5" t="str">
        <f t="shared" si="245"/>
        <v/>
      </c>
      <c r="M652" s="5" t="str">
        <f>IF(K652="","",IF(RIGHT(K652,4)+2&gt;2000,"",LEFT(K652,3)&amp;CHAR(CODE(RIGHT(LEFT(K652,4),1))+1)&amp;"-"&amp;TEXT(RIGHT(K652,4)+2,"0000")))</f>
        <v/>
      </c>
      <c r="N652" s="6" t="str">
        <f>IF(L652="","",IF(RIGHT(L652,4)+2&gt;2000,"",LEFT(L652,3)&amp;CHAR(CODE(RIGHT(LEFT(L652,4),1))+1)&amp;"-"&amp;TEXT(RIGHT(L652,4)+2,"0000")))</f>
        <v/>
      </c>
      <c r="O652" t="str">
        <f t="shared" si="245"/>
        <v/>
      </c>
    </row>
    <row r="653" spans="1:15" x14ac:dyDescent="0.35">
      <c r="A653" s="1"/>
      <c r="B653" s="7"/>
      <c r="C653" s="8"/>
      <c r="D653" s="9" t="str">
        <f t="shared" si="246"/>
        <v>GFC-1992</v>
      </c>
      <c r="E653" s="5" t="str">
        <f t="shared" si="244"/>
        <v/>
      </c>
      <c r="F653" s="5" t="str">
        <f t="shared" si="245"/>
        <v/>
      </c>
      <c r="G653" s="5" t="str">
        <f t="shared" si="245"/>
        <v/>
      </c>
      <c r="H653" s="5" t="str">
        <f t="shared" si="245"/>
        <v/>
      </c>
      <c r="I653" s="5" t="str">
        <f t="shared" si="245"/>
        <v/>
      </c>
      <c r="J653" s="5" t="str">
        <f t="shared" si="245"/>
        <v/>
      </c>
      <c r="K653" s="5" t="str">
        <f t="shared" si="245"/>
        <v/>
      </c>
      <c r="L653" s="5" t="str">
        <f t="shared" si="245"/>
        <v/>
      </c>
      <c r="M653" s="5" t="str">
        <f>IF(K653="","",IF(RIGHT(K653,4)+2&gt;2000,"",LEFT(K653,3)&amp;CHAR(CODE(RIGHT(LEFT(K653,4),1))+1)&amp;"-"&amp;TEXT(RIGHT(K653,4)+2,"0000")))</f>
        <v/>
      </c>
      <c r="N653" s="6" t="str">
        <f>IF(L653="","",IF(RIGHT(L653,4)+2&gt;2000,"",LEFT(L653,3)&amp;CHAR(CODE(RIGHT(LEFT(L653,4),1))+1)&amp;"-"&amp;TEXT(RIGHT(L653,4)+2,"0000")))</f>
        <v/>
      </c>
      <c r="O653" t="str">
        <f t="shared" si="245"/>
        <v/>
      </c>
    </row>
    <row r="654" spans="1:15" x14ac:dyDescent="0.35">
      <c r="A654" s="1"/>
      <c r="B654" s="7"/>
      <c r="C654" s="8"/>
      <c r="D654" s="9" t="str">
        <f t="shared" si="246"/>
        <v>GFD-1994</v>
      </c>
      <c r="E654" s="5" t="str">
        <f t="shared" si="244"/>
        <v/>
      </c>
      <c r="F654" s="5" t="str">
        <f t="shared" si="245"/>
        <v/>
      </c>
      <c r="G654" s="5" t="str">
        <f t="shared" si="245"/>
        <v/>
      </c>
      <c r="H654" s="5" t="str">
        <f t="shared" si="245"/>
        <v/>
      </c>
      <c r="I654" s="5" t="str">
        <f t="shared" si="245"/>
        <v/>
      </c>
      <c r="J654" s="5" t="str">
        <f t="shared" si="245"/>
        <v/>
      </c>
      <c r="K654" s="5" t="str">
        <f t="shared" si="245"/>
        <v/>
      </c>
      <c r="L654" s="5" t="str">
        <f t="shared" si="245"/>
        <v/>
      </c>
      <c r="M654" s="5" t="str">
        <f>IF(K654="","",IF(RIGHT(K654,4)+2&gt;2000,"",LEFT(K654,3)&amp;CHAR(CODE(RIGHT(LEFT(K654,4),1))+1)&amp;"-"&amp;TEXT(RIGHT(K654,4)+2,"0000")))</f>
        <v/>
      </c>
      <c r="N654" s="6" t="str">
        <f>IF(L654="","",IF(RIGHT(L654,4)+2&gt;2000,"",LEFT(L654,3)&amp;CHAR(CODE(RIGHT(LEFT(L654,4),1))+1)&amp;"-"&amp;TEXT(RIGHT(L654,4)+2,"0000")))</f>
        <v/>
      </c>
      <c r="O654" t="str">
        <f t="shared" si="245"/>
        <v/>
      </c>
    </row>
    <row r="655" spans="1:15" x14ac:dyDescent="0.35">
      <c r="A655" s="1"/>
      <c r="B655" s="7"/>
      <c r="C655" s="8"/>
      <c r="D655" s="9" t="str">
        <f t="shared" si="246"/>
        <v>GFE-1996</v>
      </c>
      <c r="E655" s="5" t="str">
        <f t="shared" si="244"/>
        <v/>
      </c>
      <c r="F655" s="5" t="str">
        <f t="shared" si="245"/>
        <v/>
      </c>
      <c r="G655" s="5" t="str">
        <f t="shared" si="245"/>
        <v/>
      </c>
      <c r="H655" s="5" t="str">
        <f t="shared" si="245"/>
        <v/>
      </c>
      <c r="I655" s="5" t="str">
        <f t="shared" si="245"/>
        <v/>
      </c>
      <c r="J655" s="5" t="str">
        <f t="shared" si="245"/>
        <v/>
      </c>
      <c r="K655" s="5" t="str">
        <f t="shared" si="245"/>
        <v/>
      </c>
      <c r="L655" s="5" t="str">
        <f t="shared" si="245"/>
        <v/>
      </c>
      <c r="M655" s="5" t="str">
        <f>IF(K655="","",IF(RIGHT(K655,4)+2&gt;2000,"",LEFT(K655,3)&amp;CHAR(CODE(RIGHT(LEFT(K655,4),1))+1)&amp;"-"&amp;TEXT(RIGHT(K655,4)+2,"0000")))</f>
        <v/>
      </c>
      <c r="N655" s="6" t="str">
        <f>IF(L655="","",IF(RIGHT(L655,4)+2&gt;2000,"",LEFT(L655,3)&amp;CHAR(CODE(RIGHT(LEFT(L655,4),1))+1)&amp;"-"&amp;TEXT(RIGHT(L655,4)+2,"0000")))</f>
        <v/>
      </c>
      <c r="O655" t="str">
        <f t="shared" si="245"/>
        <v/>
      </c>
    </row>
    <row r="656" spans="1:15" x14ac:dyDescent="0.35">
      <c r="A656" s="1"/>
      <c r="B656" s="7"/>
      <c r="C656" s="8"/>
      <c r="D656" s="9" t="str">
        <f t="shared" si="246"/>
        <v>GFF-1998</v>
      </c>
      <c r="E656" s="5" t="str">
        <f t="shared" si="244"/>
        <v/>
      </c>
      <c r="F656" s="5" t="str">
        <f t="shared" si="245"/>
        <v/>
      </c>
      <c r="G656" s="5" t="str">
        <f t="shared" si="245"/>
        <v/>
      </c>
      <c r="H656" s="5" t="str">
        <f t="shared" si="245"/>
        <v/>
      </c>
      <c r="I656" s="5" t="str">
        <f t="shared" si="245"/>
        <v/>
      </c>
      <c r="J656" s="5" t="str">
        <f t="shared" si="245"/>
        <v/>
      </c>
      <c r="K656" s="5" t="str">
        <f t="shared" si="245"/>
        <v/>
      </c>
      <c r="L656" s="5" t="str">
        <f t="shared" si="245"/>
        <v/>
      </c>
      <c r="M656" s="5" t="str">
        <f>IF(K656="","",IF(RIGHT(K656,4)+2&gt;2000,"",LEFT(K656,3)&amp;CHAR(CODE(RIGHT(LEFT(K656,4),1))+1)&amp;"-"&amp;TEXT(RIGHT(K656,4)+2,"0000")))</f>
        <v/>
      </c>
      <c r="N656" s="6" t="str">
        <f>IF(L656="","",IF(RIGHT(L656,4)+2&gt;2000,"",LEFT(L656,3)&amp;CHAR(CODE(RIGHT(LEFT(L656,4),1))+1)&amp;"-"&amp;TEXT(RIGHT(L656,4)+2,"0000")))</f>
        <v/>
      </c>
      <c r="O656" t="str">
        <f t="shared" si="245"/>
        <v/>
      </c>
    </row>
    <row r="657" spans="1:15" x14ac:dyDescent="0.35">
      <c r="A657" s="1"/>
      <c r="B657" s="7"/>
      <c r="C657" s="8"/>
      <c r="D657" s="9" t="str">
        <f t="shared" si="246"/>
        <v>GFG-2000</v>
      </c>
      <c r="E657" s="5" t="str">
        <f t="shared" si="244"/>
        <v/>
      </c>
      <c r="F657" s="5" t="str">
        <f t="shared" si="245"/>
        <v/>
      </c>
      <c r="G657" s="5" t="str">
        <f t="shared" si="245"/>
        <v/>
      </c>
      <c r="H657" s="5" t="str">
        <f t="shared" si="245"/>
        <v/>
      </c>
      <c r="I657" s="5" t="str">
        <f t="shared" si="245"/>
        <v/>
      </c>
      <c r="J657" s="5" t="str">
        <f t="shared" si="245"/>
        <v/>
      </c>
      <c r="K657" s="5" t="str">
        <f t="shared" si="245"/>
        <v/>
      </c>
      <c r="L657" s="5" t="str">
        <f t="shared" si="245"/>
        <v/>
      </c>
      <c r="M657" s="5" t="str">
        <f>IF(K657="","",IF(RIGHT(K657,4)+2&gt;2000,"",LEFT(K657,3)&amp;CHAR(CODE(RIGHT(LEFT(K657,4),1))+1)&amp;"-"&amp;TEXT(RIGHT(K657,4)+2,"0000")))</f>
        <v/>
      </c>
      <c r="N657" s="6" t="str">
        <f>IF(L657="","",IF(RIGHT(L657,4)+2&gt;2000,"",LEFT(L657,3)&amp;CHAR(CODE(RIGHT(LEFT(L657,4),1))+1)&amp;"-"&amp;TEXT(RIGHT(L657,4)+2,"0000")))</f>
        <v/>
      </c>
      <c r="O657" t="str">
        <f t="shared" si="245"/>
        <v/>
      </c>
    </row>
    <row r="658" spans="1:15" x14ac:dyDescent="0.35">
      <c r="A658" s="1"/>
      <c r="B658" s="7"/>
      <c r="C658" s="8"/>
      <c r="D658" s="9" t="str">
        <f t="shared" si="246"/>
        <v/>
      </c>
      <c r="E658" s="5" t="str">
        <f t="shared" si="244"/>
        <v/>
      </c>
      <c r="F658" s="5" t="str">
        <f t="shared" ref="F658:O673" si="250">IF(E658="","",IF(RIGHT(E658,4)+2&gt;2000,"",LEFT(E658,3)&amp;CHAR(CODE(RIGHT(LEFT(E658,4),1))+1)&amp;"-"&amp;TEXT(RIGHT(E658,4)+2,"0000")))</f>
        <v/>
      </c>
      <c r="G658" s="5" t="str">
        <f t="shared" si="250"/>
        <v/>
      </c>
      <c r="H658" s="5" t="str">
        <f t="shared" si="250"/>
        <v/>
      </c>
      <c r="I658" s="5" t="str">
        <f t="shared" si="250"/>
        <v/>
      </c>
      <c r="J658" s="5" t="str">
        <f t="shared" si="250"/>
        <v/>
      </c>
      <c r="K658" s="5" t="str">
        <f t="shared" si="250"/>
        <v/>
      </c>
      <c r="L658" s="5" t="str">
        <f t="shared" si="250"/>
        <v/>
      </c>
      <c r="M658" s="5" t="str">
        <f>IF(K658="","",IF(RIGHT(K658,4)+2&gt;2000,"",LEFT(K658,3)&amp;CHAR(CODE(RIGHT(LEFT(K658,4),1))+1)&amp;"-"&amp;TEXT(RIGHT(K658,4)+2,"0000")))</f>
        <v/>
      </c>
      <c r="N658" s="6" t="str">
        <f>IF(L658="","",IF(RIGHT(L658,4)+2&gt;2000,"",LEFT(L658,3)&amp;CHAR(CODE(RIGHT(LEFT(L658,4),1))+1)&amp;"-"&amp;TEXT(RIGHT(L658,4)+2,"0000")))</f>
        <v/>
      </c>
      <c r="O658" t="str">
        <f t="shared" si="250"/>
        <v/>
      </c>
    </row>
    <row r="659" spans="1:15" x14ac:dyDescent="0.35">
      <c r="A659" s="1"/>
      <c r="B659" s="7"/>
      <c r="C659" s="8"/>
      <c r="D659" s="9" t="str">
        <f t="shared" si="246"/>
        <v/>
      </c>
      <c r="E659" s="5" t="str">
        <f t="shared" si="244"/>
        <v/>
      </c>
      <c r="F659" s="5" t="str">
        <f t="shared" si="250"/>
        <v/>
      </c>
      <c r="G659" s="5" t="str">
        <f t="shared" si="250"/>
        <v/>
      </c>
      <c r="H659" s="5" t="str">
        <f t="shared" si="250"/>
        <v/>
      </c>
      <c r="I659" s="5" t="str">
        <f t="shared" si="250"/>
        <v/>
      </c>
      <c r="J659" s="5" t="str">
        <f t="shared" si="250"/>
        <v/>
      </c>
      <c r="K659" s="5" t="str">
        <f t="shared" si="250"/>
        <v/>
      </c>
      <c r="L659" s="5" t="str">
        <f t="shared" si="250"/>
        <v/>
      </c>
      <c r="M659" s="5" t="str">
        <f>IF(K659="","",IF(RIGHT(K659,4)+2&gt;2000,"",LEFT(K659,3)&amp;CHAR(CODE(RIGHT(LEFT(K659,4),1))+1)&amp;"-"&amp;TEXT(RIGHT(K659,4)+2,"0000")))</f>
        <v/>
      </c>
      <c r="N659" s="6" t="str">
        <f>IF(L659="","",IF(RIGHT(L659,4)+2&gt;2000,"",LEFT(L659,3)&amp;CHAR(CODE(RIGHT(LEFT(L659,4),1))+1)&amp;"-"&amp;TEXT(RIGHT(L659,4)+2,"0000")))</f>
        <v/>
      </c>
      <c r="O659" t="str">
        <f t="shared" si="250"/>
        <v/>
      </c>
    </row>
    <row r="660" spans="1:15" x14ac:dyDescent="0.35">
      <c r="A660" s="1"/>
      <c r="B660" s="7"/>
      <c r="C660" s="10"/>
      <c r="D660" s="11" t="str">
        <f t="shared" si="246"/>
        <v/>
      </c>
      <c r="E660" s="5" t="str">
        <f t="shared" si="244"/>
        <v/>
      </c>
      <c r="F660" s="5" t="str">
        <f t="shared" si="250"/>
        <v/>
      </c>
      <c r="G660" s="5" t="str">
        <f t="shared" si="250"/>
        <v/>
      </c>
      <c r="H660" s="5" t="str">
        <f t="shared" si="250"/>
        <v/>
      </c>
      <c r="I660" s="5" t="str">
        <f t="shared" si="250"/>
        <v/>
      </c>
      <c r="J660" s="5" t="str">
        <f t="shared" si="250"/>
        <v/>
      </c>
      <c r="K660" s="5" t="str">
        <f t="shared" si="250"/>
        <v/>
      </c>
      <c r="L660" s="5" t="str">
        <f t="shared" si="250"/>
        <v/>
      </c>
      <c r="M660" s="5" t="str">
        <f>IF(K660="","",IF(RIGHT(K660,4)+2&gt;2000,"",LEFT(K660,3)&amp;CHAR(CODE(RIGHT(LEFT(K660,4),1))+1)&amp;"-"&amp;TEXT(RIGHT(K660,4)+2,"0000")))</f>
        <v/>
      </c>
      <c r="N660" s="6" t="str">
        <f>IF(L660="","",IF(RIGHT(L660,4)+2&gt;2000,"",LEFT(L660,3)&amp;CHAR(CODE(RIGHT(LEFT(L660,4),1))+1)&amp;"-"&amp;TEXT(RIGHT(L660,4)+2,"0000")))</f>
        <v/>
      </c>
      <c r="O660" t="str">
        <f t="shared" si="250"/>
        <v/>
      </c>
    </row>
    <row r="661" spans="1:15" x14ac:dyDescent="0.35">
      <c r="A661" s="1"/>
      <c r="B661" s="7"/>
      <c r="C661" s="3" t="str">
        <f t="shared" ref="C661" si="251">LEFT(C651,1)&amp;CHAR(CODE(RIGHT(LEFT(C651,2),1))+1)&amp;"-"&amp;TEXT(RIGHT(C651,4)+2,"000")</f>
        <v>GG-1968</v>
      </c>
      <c r="D661" s="4" t="str">
        <f t="shared" ref="D661" si="252">LEFT(C661,2)&amp;"A-"&amp;TEXT(RIGHT(C661,4)+22,"0000")</f>
        <v>GGA-1990</v>
      </c>
      <c r="E661" s="5" t="str">
        <f t="shared" si="244"/>
        <v/>
      </c>
      <c r="F661" s="5" t="str">
        <f t="shared" si="250"/>
        <v/>
      </c>
      <c r="G661" s="5" t="str">
        <f t="shared" si="250"/>
        <v/>
      </c>
      <c r="H661" s="5" t="str">
        <f t="shared" si="250"/>
        <v/>
      </c>
      <c r="I661" s="5" t="str">
        <f t="shared" si="250"/>
        <v/>
      </c>
      <c r="J661" s="5" t="str">
        <f t="shared" si="250"/>
        <v/>
      </c>
      <c r="K661" s="5" t="str">
        <f t="shared" si="250"/>
        <v/>
      </c>
      <c r="L661" s="5" t="str">
        <f t="shared" si="250"/>
        <v/>
      </c>
      <c r="M661" s="5" t="str">
        <f>IF(K661="","",IF(RIGHT(K661,4)+2&gt;2000,"",LEFT(K661,3)&amp;CHAR(CODE(RIGHT(LEFT(K661,4),1))+1)&amp;"-"&amp;TEXT(RIGHT(K661,4)+2,"0000")))</f>
        <v/>
      </c>
      <c r="N661" s="6" t="str">
        <f>IF(L661="","",IF(RIGHT(L661,4)+2&gt;2000,"",LEFT(L661,3)&amp;CHAR(CODE(RIGHT(LEFT(L661,4),1))+1)&amp;"-"&amp;TEXT(RIGHT(L661,4)+2,"0000")))</f>
        <v/>
      </c>
      <c r="O661" t="str">
        <f t="shared" si="250"/>
        <v/>
      </c>
    </row>
    <row r="662" spans="1:15" x14ac:dyDescent="0.35">
      <c r="A662" s="1"/>
      <c r="B662" s="7"/>
      <c r="C662" s="8"/>
      <c r="D662" s="9" t="str">
        <f t="shared" ref="D662:D725" si="253">IF(D661="","",IF(RIGHT(D661,4)+2&gt;2000,"",LEFT(D661,2)&amp;CHAR(CODE(RIGHT(LEFT(D661,3),1))+1)&amp;"-"&amp;TEXT(RIGHT(D661,4)+2,"000")))</f>
        <v>GGB-1992</v>
      </c>
      <c r="E662" s="5" t="str">
        <f t="shared" si="244"/>
        <v/>
      </c>
      <c r="F662" s="5" t="str">
        <f t="shared" si="250"/>
        <v/>
      </c>
      <c r="G662" s="5" t="str">
        <f t="shared" si="250"/>
        <v/>
      </c>
      <c r="H662" s="5" t="str">
        <f t="shared" si="250"/>
        <v/>
      </c>
      <c r="I662" s="5" t="str">
        <f t="shared" si="250"/>
        <v/>
      </c>
      <c r="J662" s="5" t="str">
        <f t="shared" si="250"/>
        <v/>
      </c>
      <c r="K662" s="5" t="str">
        <f t="shared" si="250"/>
        <v/>
      </c>
      <c r="L662" s="5" t="str">
        <f t="shared" si="250"/>
        <v/>
      </c>
      <c r="M662" s="5" t="str">
        <f>IF(K662="","",IF(RIGHT(K662,4)+2&gt;2000,"",LEFT(K662,3)&amp;CHAR(CODE(RIGHT(LEFT(K662,4),1))+1)&amp;"-"&amp;TEXT(RIGHT(K662,4)+2,"0000")))</f>
        <v/>
      </c>
      <c r="N662" s="6" t="str">
        <f>IF(L662="","",IF(RIGHT(L662,4)+2&gt;2000,"",LEFT(L662,3)&amp;CHAR(CODE(RIGHT(LEFT(L662,4),1))+1)&amp;"-"&amp;TEXT(RIGHT(L662,4)+2,"0000")))</f>
        <v/>
      </c>
      <c r="O662" t="str">
        <f t="shared" si="250"/>
        <v/>
      </c>
    </row>
    <row r="663" spans="1:15" x14ac:dyDescent="0.35">
      <c r="A663" s="1"/>
      <c r="B663" s="7"/>
      <c r="C663" s="8"/>
      <c r="D663" s="9" t="str">
        <f t="shared" si="246"/>
        <v>GGC-1994</v>
      </c>
      <c r="E663" s="5" t="str">
        <f t="shared" si="244"/>
        <v/>
      </c>
      <c r="F663" s="5" t="str">
        <f t="shared" si="250"/>
        <v/>
      </c>
      <c r="G663" s="5" t="str">
        <f t="shared" si="250"/>
        <v/>
      </c>
      <c r="H663" s="5" t="str">
        <f t="shared" si="250"/>
        <v/>
      </c>
      <c r="I663" s="5" t="str">
        <f t="shared" si="250"/>
        <v/>
      </c>
      <c r="J663" s="5" t="str">
        <f t="shared" si="250"/>
        <v/>
      </c>
      <c r="K663" s="5" t="str">
        <f t="shared" si="250"/>
        <v/>
      </c>
      <c r="L663" s="5" t="str">
        <f t="shared" si="250"/>
        <v/>
      </c>
      <c r="M663" s="5" t="str">
        <f>IF(K663="","",IF(RIGHT(K663,4)+2&gt;2000,"",LEFT(K663,3)&amp;CHAR(CODE(RIGHT(LEFT(K663,4),1))+1)&amp;"-"&amp;TEXT(RIGHT(K663,4)+2,"0000")))</f>
        <v/>
      </c>
      <c r="N663" s="6" t="str">
        <f>IF(L663="","",IF(RIGHT(L663,4)+2&gt;2000,"",LEFT(L663,3)&amp;CHAR(CODE(RIGHT(LEFT(L663,4),1))+1)&amp;"-"&amp;TEXT(RIGHT(L663,4)+2,"0000")))</f>
        <v/>
      </c>
      <c r="O663" t="str">
        <f t="shared" si="250"/>
        <v/>
      </c>
    </row>
    <row r="664" spans="1:15" x14ac:dyDescent="0.35">
      <c r="A664" s="1"/>
      <c r="B664" s="7"/>
      <c r="C664" s="8"/>
      <c r="D664" s="9" t="str">
        <f t="shared" si="246"/>
        <v>GGD-1996</v>
      </c>
      <c r="E664" s="5" t="str">
        <f t="shared" si="244"/>
        <v/>
      </c>
      <c r="F664" s="5" t="str">
        <f t="shared" si="250"/>
        <v/>
      </c>
      <c r="G664" s="5" t="str">
        <f t="shared" si="250"/>
        <v/>
      </c>
      <c r="H664" s="5" t="str">
        <f t="shared" si="250"/>
        <v/>
      </c>
      <c r="I664" s="5" t="str">
        <f t="shared" si="250"/>
        <v/>
      </c>
      <c r="J664" s="5" t="str">
        <f t="shared" si="250"/>
        <v/>
      </c>
      <c r="K664" s="5" t="str">
        <f t="shared" si="250"/>
        <v/>
      </c>
      <c r="L664" s="5" t="str">
        <f t="shared" si="250"/>
        <v/>
      </c>
      <c r="M664" s="5" t="str">
        <f>IF(K664="","",IF(RIGHT(K664,4)+2&gt;2000,"",LEFT(K664,3)&amp;CHAR(CODE(RIGHT(LEFT(K664,4),1))+1)&amp;"-"&amp;TEXT(RIGHT(K664,4)+2,"0000")))</f>
        <v/>
      </c>
      <c r="N664" s="6" t="str">
        <f>IF(L664="","",IF(RIGHT(L664,4)+2&gt;2000,"",LEFT(L664,3)&amp;CHAR(CODE(RIGHT(LEFT(L664,4),1))+1)&amp;"-"&amp;TEXT(RIGHT(L664,4)+2,"0000")))</f>
        <v/>
      </c>
      <c r="O664" t="str">
        <f t="shared" si="250"/>
        <v/>
      </c>
    </row>
    <row r="665" spans="1:15" x14ac:dyDescent="0.35">
      <c r="A665" s="1"/>
      <c r="B665" s="7"/>
      <c r="C665" s="8"/>
      <c r="D665" s="9" t="str">
        <f t="shared" si="246"/>
        <v>GGE-1998</v>
      </c>
      <c r="E665" s="5" t="str">
        <f t="shared" si="244"/>
        <v/>
      </c>
      <c r="F665" s="5" t="str">
        <f t="shared" si="250"/>
        <v/>
      </c>
      <c r="G665" s="5" t="str">
        <f t="shared" si="250"/>
        <v/>
      </c>
      <c r="H665" s="5" t="str">
        <f t="shared" si="250"/>
        <v/>
      </c>
      <c r="I665" s="5" t="str">
        <f t="shared" si="250"/>
        <v/>
      </c>
      <c r="J665" s="5" t="str">
        <f t="shared" si="250"/>
        <v/>
      </c>
      <c r="K665" s="5" t="str">
        <f t="shared" si="250"/>
        <v/>
      </c>
      <c r="L665" s="5" t="str">
        <f t="shared" si="250"/>
        <v/>
      </c>
      <c r="M665" s="5" t="str">
        <f>IF(K665="","",IF(RIGHT(K665,4)+2&gt;2000,"",LEFT(K665,3)&amp;CHAR(CODE(RIGHT(LEFT(K665,4),1))+1)&amp;"-"&amp;TEXT(RIGHT(K665,4)+2,"0000")))</f>
        <v/>
      </c>
      <c r="N665" s="6" t="str">
        <f>IF(L665="","",IF(RIGHT(L665,4)+2&gt;2000,"",LEFT(L665,3)&amp;CHAR(CODE(RIGHT(LEFT(L665,4),1))+1)&amp;"-"&amp;TEXT(RIGHT(L665,4)+2,"0000")))</f>
        <v/>
      </c>
      <c r="O665" t="str">
        <f t="shared" si="250"/>
        <v/>
      </c>
    </row>
    <row r="666" spans="1:15" x14ac:dyDescent="0.35">
      <c r="A666" s="1"/>
      <c r="B666" s="7"/>
      <c r="C666" s="8"/>
      <c r="D666" s="9" t="str">
        <f t="shared" si="246"/>
        <v>GGF-2000</v>
      </c>
      <c r="E666" s="5" t="str">
        <f t="shared" si="244"/>
        <v/>
      </c>
      <c r="F666" s="5" t="str">
        <f t="shared" si="250"/>
        <v/>
      </c>
      <c r="G666" s="5" t="str">
        <f t="shared" si="250"/>
        <v/>
      </c>
      <c r="H666" s="5" t="str">
        <f t="shared" si="250"/>
        <v/>
      </c>
      <c r="I666" s="5" t="str">
        <f t="shared" si="250"/>
        <v/>
      </c>
      <c r="J666" s="5" t="str">
        <f t="shared" si="250"/>
        <v/>
      </c>
      <c r="K666" s="5" t="str">
        <f t="shared" si="250"/>
        <v/>
      </c>
      <c r="L666" s="5" t="str">
        <f t="shared" si="250"/>
        <v/>
      </c>
      <c r="M666" s="5" t="str">
        <f>IF(K666="","",IF(RIGHT(K666,4)+2&gt;2000,"",LEFT(K666,3)&amp;CHAR(CODE(RIGHT(LEFT(K666,4),1))+1)&amp;"-"&amp;TEXT(RIGHT(K666,4)+2,"0000")))</f>
        <v/>
      </c>
      <c r="N666" s="6" t="str">
        <f>IF(L666="","",IF(RIGHT(L666,4)+2&gt;2000,"",LEFT(L666,3)&amp;CHAR(CODE(RIGHT(LEFT(L666,4),1))+1)&amp;"-"&amp;TEXT(RIGHT(L666,4)+2,"0000")))</f>
        <v/>
      </c>
      <c r="O666" t="str">
        <f t="shared" si="250"/>
        <v/>
      </c>
    </row>
    <row r="667" spans="1:15" x14ac:dyDescent="0.35">
      <c r="A667" s="1"/>
      <c r="B667" s="7"/>
      <c r="C667" s="8"/>
      <c r="D667" s="9" t="str">
        <f t="shared" si="246"/>
        <v/>
      </c>
      <c r="E667" s="5" t="str">
        <f t="shared" si="244"/>
        <v/>
      </c>
      <c r="F667" s="5" t="str">
        <f t="shared" si="250"/>
        <v/>
      </c>
      <c r="G667" s="5" t="str">
        <f t="shared" si="250"/>
        <v/>
      </c>
      <c r="H667" s="5" t="str">
        <f t="shared" si="250"/>
        <v/>
      </c>
      <c r="I667" s="5" t="str">
        <f t="shared" si="250"/>
        <v/>
      </c>
      <c r="J667" s="5" t="str">
        <f t="shared" si="250"/>
        <v/>
      </c>
      <c r="K667" s="5" t="str">
        <f t="shared" si="250"/>
        <v/>
      </c>
      <c r="L667" s="5" t="str">
        <f t="shared" si="250"/>
        <v/>
      </c>
      <c r="M667" s="5" t="str">
        <f>IF(K667="","",IF(RIGHT(K667,4)+2&gt;2000,"",LEFT(K667,3)&amp;CHAR(CODE(RIGHT(LEFT(K667,4),1))+1)&amp;"-"&amp;TEXT(RIGHT(K667,4)+2,"0000")))</f>
        <v/>
      </c>
      <c r="N667" s="6" t="str">
        <f>IF(L667="","",IF(RIGHT(L667,4)+2&gt;2000,"",LEFT(L667,3)&amp;CHAR(CODE(RIGHT(LEFT(L667,4),1))+1)&amp;"-"&amp;TEXT(RIGHT(L667,4)+2,"0000")))</f>
        <v/>
      </c>
      <c r="O667" t="str">
        <f t="shared" si="250"/>
        <v/>
      </c>
    </row>
    <row r="668" spans="1:15" x14ac:dyDescent="0.35">
      <c r="A668" s="1"/>
      <c r="B668" s="7"/>
      <c r="C668" s="8"/>
      <c r="D668" s="9" t="str">
        <f t="shared" si="246"/>
        <v/>
      </c>
      <c r="E668" s="5" t="str">
        <f t="shared" si="244"/>
        <v/>
      </c>
      <c r="F668" s="5" t="str">
        <f t="shared" si="250"/>
        <v/>
      </c>
      <c r="G668" s="5" t="str">
        <f t="shared" si="250"/>
        <v/>
      </c>
      <c r="H668" s="5" t="str">
        <f t="shared" si="250"/>
        <v/>
      </c>
      <c r="I668" s="5" t="str">
        <f t="shared" si="250"/>
        <v/>
      </c>
      <c r="J668" s="5" t="str">
        <f t="shared" si="250"/>
        <v/>
      </c>
      <c r="K668" s="5" t="str">
        <f t="shared" si="250"/>
        <v/>
      </c>
      <c r="L668" s="5" t="str">
        <f t="shared" si="250"/>
        <v/>
      </c>
      <c r="M668" s="5" t="str">
        <f>IF(K668="","",IF(RIGHT(K668,4)+2&gt;2000,"",LEFT(K668,3)&amp;CHAR(CODE(RIGHT(LEFT(K668,4),1))+1)&amp;"-"&amp;TEXT(RIGHT(K668,4)+2,"0000")))</f>
        <v/>
      </c>
      <c r="N668" s="6" t="str">
        <f>IF(L668="","",IF(RIGHT(L668,4)+2&gt;2000,"",LEFT(L668,3)&amp;CHAR(CODE(RIGHT(LEFT(L668,4),1))+1)&amp;"-"&amp;TEXT(RIGHT(L668,4)+2,"0000")))</f>
        <v/>
      </c>
      <c r="O668" t="str">
        <f t="shared" si="250"/>
        <v/>
      </c>
    </row>
    <row r="669" spans="1:15" x14ac:dyDescent="0.35">
      <c r="A669" s="1"/>
      <c r="B669" s="7"/>
      <c r="C669" s="8"/>
      <c r="D669" s="9" t="str">
        <f t="shared" si="246"/>
        <v/>
      </c>
      <c r="E669" s="5" t="str">
        <f t="shared" si="244"/>
        <v/>
      </c>
      <c r="F669" s="5" t="str">
        <f t="shared" si="250"/>
        <v/>
      </c>
      <c r="G669" s="5" t="str">
        <f t="shared" si="250"/>
        <v/>
      </c>
      <c r="H669" s="5" t="str">
        <f t="shared" si="250"/>
        <v/>
      </c>
      <c r="I669" s="5" t="str">
        <f t="shared" si="250"/>
        <v/>
      </c>
      <c r="J669" s="5" t="str">
        <f t="shared" si="250"/>
        <v/>
      </c>
      <c r="K669" s="5" t="str">
        <f t="shared" si="250"/>
        <v/>
      </c>
      <c r="L669" s="5" t="str">
        <f t="shared" si="250"/>
        <v/>
      </c>
      <c r="M669" s="5" t="str">
        <f>IF(K669="","",IF(RIGHT(K669,4)+2&gt;2000,"",LEFT(K669,3)&amp;CHAR(CODE(RIGHT(LEFT(K669,4),1))+1)&amp;"-"&amp;TEXT(RIGHT(K669,4)+2,"0000")))</f>
        <v/>
      </c>
      <c r="N669" s="6" t="str">
        <f>IF(L669="","",IF(RIGHT(L669,4)+2&gt;2000,"",LEFT(L669,3)&amp;CHAR(CODE(RIGHT(LEFT(L669,4),1))+1)&amp;"-"&amp;TEXT(RIGHT(L669,4)+2,"0000")))</f>
        <v/>
      </c>
      <c r="O669" t="str">
        <f t="shared" si="250"/>
        <v/>
      </c>
    </row>
    <row r="670" spans="1:15" x14ac:dyDescent="0.35">
      <c r="A670" s="1"/>
      <c r="B670" s="7"/>
      <c r="C670" s="10"/>
      <c r="D670" s="11" t="str">
        <f t="shared" si="246"/>
        <v/>
      </c>
      <c r="E670" s="5" t="str">
        <f t="shared" si="244"/>
        <v/>
      </c>
      <c r="F670" s="5" t="str">
        <f t="shared" si="250"/>
        <v/>
      </c>
      <c r="G670" s="5" t="str">
        <f t="shared" si="250"/>
        <v/>
      </c>
      <c r="H670" s="5" t="str">
        <f t="shared" si="250"/>
        <v/>
      </c>
      <c r="I670" s="5" t="str">
        <f t="shared" si="250"/>
        <v/>
      </c>
      <c r="J670" s="5" t="str">
        <f t="shared" si="250"/>
        <v/>
      </c>
      <c r="K670" s="5" t="str">
        <f t="shared" si="250"/>
        <v/>
      </c>
      <c r="L670" s="5" t="str">
        <f t="shared" si="250"/>
        <v/>
      </c>
      <c r="M670" s="5" t="str">
        <f>IF(K670="","",IF(RIGHT(K670,4)+2&gt;2000,"",LEFT(K670,3)&amp;CHAR(CODE(RIGHT(LEFT(K670,4),1))+1)&amp;"-"&amp;TEXT(RIGHT(K670,4)+2,"0000")))</f>
        <v/>
      </c>
      <c r="N670" s="6" t="str">
        <f>IF(L670="","",IF(RIGHT(L670,4)+2&gt;2000,"",LEFT(L670,3)&amp;CHAR(CODE(RIGHT(LEFT(L670,4),1))+1)&amp;"-"&amp;TEXT(RIGHT(L670,4)+2,"0000")))</f>
        <v/>
      </c>
      <c r="O670" t="str">
        <f t="shared" si="250"/>
        <v/>
      </c>
    </row>
    <row r="671" spans="1:15" x14ac:dyDescent="0.35">
      <c r="A671" s="1"/>
      <c r="B671" s="7"/>
      <c r="C671" s="3" t="str">
        <f t="shared" ref="C671" si="254">LEFT(C661,1)&amp;CHAR(CODE(RIGHT(LEFT(C661,2),1))+1)&amp;"-"&amp;TEXT(RIGHT(C661,4)+2,"000")</f>
        <v>GH-1970</v>
      </c>
      <c r="D671" s="4" t="str">
        <f t="shared" ref="D671" si="255">LEFT(C671,2)&amp;"A-"&amp;TEXT(RIGHT(C671,4)+22,"0000")</f>
        <v>GHA-1992</v>
      </c>
      <c r="E671" s="5" t="str">
        <f t="shared" si="244"/>
        <v/>
      </c>
      <c r="F671" s="5" t="str">
        <f t="shared" si="250"/>
        <v/>
      </c>
      <c r="G671" s="5" t="str">
        <f t="shared" si="250"/>
        <v/>
      </c>
      <c r="H671" s="5" t="str">
        <f t="shared" si="250"/>
        <v/>
      </c>
      <c r="I671" s="5" t="str">
        <f t="shared" si="250"/>
        <v/>
      </c>
      <c r="J671" s="5" t="str">
        <f t="shared" si="250"/>
        <v/>
      </c>
      <c r="K671" s="5" t="str">
        <f t="shared" si="250"/>
        <v/>
      </c>
      <c r="L671" s="5" t="str">
        <f t="shared" si="250"/>
        <v/>
      </c>
      <c r="M671" s="5" t="str">
        <f>IF(K671="","",IF(RIGHT(K671,4)+2&gt;2000,"",LEFT(K671,3)&amp;CHAR(CODE(RIGHT(LEFT(K671,4),1))+1)&amp;"-"&amp;TEXT(RIGHT(K671,4)+2,"0000")))</f>
        <v/>
      </c>
      <c r="N671" s="6" t="str">
        <f>IF(L671="","",IF(RIGHT(L671,4)+2&gt;2000,"",LEFT(L671,3)&amp;CHAR(CODE(RIGHT(LEFT(L671,4),1))+1)&amp;"-"&amp;TEXT(RIGHT(L671,4)+2,"0000")))</f>
        <v/>
      </c>
      <c r="O671" t="str">
        <f t="shared" si="250"/>
        <v/>
      </c>
    </row>
    <row r="672" spans="1:15" x14ac:dyDescent="0.35">
      <c r="A672" s="1"/>
      <c r="B672" s="7"/>
      <c r="C672" s="8"/>
      <c r="D672" s="9" t="str">
        <f t="shared" ref="D672:D735" si="256">IF(D671="","",IF(RIGHT(D671,4)+2&gt;2000,"",LEFT(D671,2)&amp;CHAR(CODE(RIGHT(LEFT(D671,3),1))+1)&amp;"-"&amp;TEXT(RIGHT(D671,4)+2,"000")))</f>
        <v>GHB-1994</v>
      </c>
      <c r="E672" s="5" t="str">
        <f t="shared" si="244"/>
        <v/>
      </c>
      <c r="F672" s="5" t="str">
        <f t="shared" si="250"/>
        <v/>
      </c>
      <c r="G672" s="5" t="str">
        <f t="shared" si="250"/>
        <v/>
      </c>
      <c r="H672" s="5" t="str">
        <f t="shared" si="250"/>
        <v/>
      </c>
      <c r="I672" s="5" t="str">
        <f t="shared" si="250"/>
        <v/>
      </c>
      <c r="J672" s="5" t="str">
        <f t="shared" si="250"/>
        <v/>
      </c>
      <c r="K672" s="5" t="str">
        <f t="shared" si="250"/>
        <v/>
      </c>
      <c r="L672" s="5" t="str">
        <f t="shared" si="250"/>
        <v/>
      </c>
      <c r="M672" s="5" t="str">
        <f>IF(K672="","",IF(RIGHT(K672,4)+2&gt;2000,"",LEFT(K672,3)&amp;CHAR(CODE(RIGHT(LEFT(K672,4),1))+1)&amp;"-"&amp;TEXT(RIGHT(K672,4)+2,"0000")))</f>
        <v/>
      </c>
      <c r="N672" s="6" t="str">
        <f>IF(L672="","",IF(RIGHT(L672,4)+2&gt;2000,"",LEFT(L672,3)&amp;CHAR(CODE(RIGHT(LEFT(L672,4),1))+1)&amp;"-"&amp;TEXT(RIGHT(L672,4)+2,"0000")))</f>
        <v/>
      </c>
      <c r="O672" t="str">
        <f t="shared" si="250"/>
        <v/>
      </c>
    </row>
    <row r="673" spans="1:15" x14ac:dyDescent="0.35">
      <c r="A673" s="1"/>
      <c r="B673" s="7"/>
      <c r="C673" s="8"/>
      <c r="D673" s="9" t="str">
        <f t="shared" si="246"/>
        <v>GHC-1996</v>
      </c>
      <c r="E673" s="5" t="str">
        <f t="shared" si="244"/>
        <v/>
      </c>
      <c r="F673" s="5" t="str">
        <f t="shared" si="250"/>
        <v/>
      </c>
      <c r="G673" s="5" t="str">
        <f t="shared" si="250"/>
        <v/>
      </c>
      <c r="H673" s="5" t="str">
        <f t="shared" si="250"/>
        <v/>
      </c>
      <c r="I673" s="5" t="str">
        <f t="shared" si="250"/>
        <v/>
      </c>
      <c r="J673" s="5" t="str">
        <f t="shared" si="250"/>
        <v/>
      </c>
      <c r="K673" s="5" t="str">
        <f t="shared" si="250"/>
        <v/>
      </c>
      <c r="L673" s="5" t="str">
        <f t="shared" si="250"/>
        <v/>
      </c>
      <c r="M673" s="5" t="str">
        <f>IF(K673="","",IF(RIGHT(K673,4)+2&gt;2000,"",LEFT(K673,3)&amp;CHAR(CODE(RIGHT(LEFT(K673,4),1))+1)&amp;"-"&amp;TEXT(RIGHT(K673,4)+2,"0000")))</f>
        <v/>
      </c>
      <c r="N673" s="6" t="str">
        <f>IF(L673="","",IF(RIGHT(L673,4)+2&gt;2000,"",LEFT(L673,3)&amp;CHAR(CODE(RIGHT(LEFT(L673,4),1))+1)&amp;"-"&amp;TEXT(RIGHT(L673,4)+2,"0000")))</f>
        <v/>
      </c>
      <c r="O673" t="str">
        <f t="shared" si="250"/>
        <v/>
      </c>
    </row>
    <row r="674" spans="1:15" x14ac:dyDescent="0.35">
      <c r="A674" s="1"/>
      <c r="B674" s="7"/>
      <c r="C674" s="8"/>
      <c r="D674" s="9" t="str">
        <f t="shared" si="246"/>
        <v>GHD-1998</v>
      </c>
      <c r="E674" s="5" t="str">
        <f t="shared" si="244"/>
        <v/>
      </c>
      <c r="F674" s="5" t="str">
        <f t="shared" ref="F674:O689" si="257">IF(E674="","",IF(RIGHT(E674,4)+2&gt;2000,"",LEFT(E674,3)&amp;CHAR(CODE(RIGHT(LEFT(E674,4),1))+1)&amp;"-"&amp;TEXT(RIGHT(E674,4)+2,"0000")))</f>
        <v/>
      </c>
      <c r="G674" s="5" t="str">
        <f t="shared" si="257"/>
        <v/>
      </c>
      <c r="H674" s="5" t="str">
        <f t="shared" si="257"/>
        <v/>
      </c>
      <c r="I674" s="5" t="str">
        <f t="shared" si="257"/>
        <v/>
      </c>
      <c r="J674" s="5" t="str">
        <f t="shared" si="257"/>
        <v/>
      </c>
      <c r="K674" s="5" t="str">
        <f t="shared" si="257"/>
        <v/>
      </c>
      <c r="L674" s="5" t="str">
        <f t="shared" si="257"/>
        <v/>
      </c>
      <c r="M674" s="5" t="str">
        <f>IF(K674="","",IF(RIGHT(K674,4)+2&gt;2000,"",LEFT(K674,3)&amp;CHAR(CODE(RIGHT(LEFT(K674,4),1))+1)&amp;"-"&amp;TEXT(RIGHT(K674,4)+2,"0000")))</f>
        <v/>
      </c>
      <c r="N674" s="6" t="str">
        <f>IF(L674="","",IF(RIGHT(L674,4)+2&gt;2000,"",LEFT(L674,3)&amp;CHAR(CODE(RIGHT(LEFT(L674,4),1))+1)&amp;"-"&amp;TEXT(RIGHT(L674,4)+2,"0000")))</f>
        <v/>
      </c>
      <c r="O674" t="str">
        <f t="shared" si="257"/>
        <v/>
      </c>
    </row>
    <row r="675" spans="1:15" x14ac:dyDescent="0.35">
      <c r="A675" s="1"/>
      <c r="B675" s="7"/>
      <c r="C675" s="8"/>
      <c r="D675" s="9" t="str">
        <f t="shared" si="246"/>
        <v>GHE-2000</v>
      </c>
      <c r="E675" s="5" t="str">
        <f t="shared" si="244"/>
        <v/>
      </c>
      <c r="F675" s="5" t="str">
        <f t="shared" si="257"/>
        <v/>
      </c>
      <c r="G675" s="5" t="str">
        <f t="shared" si="257"/>
        <v/>
      </c>
      <c r="H675" s="5" t="str">
        <f t="shared" si="257"/>
        <v/>
      </c>
      <c r="I675" s="5" t="str">
        <f t="shared" si="257"/>
        <v/>
      </c>
      <c r="J675" s="5" t="str">
        <f t="shared" si="257"/>
        <v/>
      </c>
      <c r="K675" s="5" t="str">
        <f t="shared" si="257"/>
        <v/>
      </c>
      <c r="L675" s="5" t="str">
        <f t="shared" si="257"/>
        <v/>
      </c>
      <c r="M675" s="5" t="str">
        <f>IF(K675="","",IF(RIGHT(K675,4)+2&gt;2000,"",LEFT(K675,3)&amp;CHAR(CODE(RIGHT(LEFT(K675,4),1))+1)&amp;"-"&amp;TEXT(RIGHT(K675,4)+2,"0000")))</f>
        <v/>
      </c>
      <c r="N675" s="6" t="str">
        <f>IF(L675="","",IF(RIGHT(L675,4)+2&gt;2000,"",LEFT(L675,3)&amp;CHAR(CODE(RIGHT(LEFT(L675,4),1))+1)&amp;"-"&amp;TEXT(RIGHT(L675,4)+2,"0000")))</f>
        <v/>
      </c>
      <c r="O675" t="str">
        <f t="shared" si="257"/>
        <v/>
      </c>
    </row>
    <row r="676" spans="1:15" x14ac:dyDescent="0.35">
      <c r="A676" s="1"/>
      <c r="B676" s="7"/>
      <c r="C676" s="8"/>
      <c r="D676" s="9" t="str">
        <f t="shared" si="246"/>
        <v/>
      </c>
      <c r="E676" s="5" t="str">
        <f t="shared" si="244"/>
        <v/>
      </c>
      <c r="F676" s="5" t="str">
        <f t="shared" si="257"/>
        <v/>
      </c>
      <c r="G676" s="5" t="str">
        <f t="shared" si="257"/>
        <v/>
      </c>
      <c r="H676" s="5" t="str">
        <f t="shared" si="257"/>
        <v/>
      </c>
      <c r="I676" s="5" t="str">
        <f t="shared" si="257"/>
        <v/>
      </c>
      <c r="J676" s="5" t="str">
        <f t="shared" si="257"/>
        <v/>
      </c>
      <c r="K676" s="5" t="str">
        <f t="shared" si="257"/>
        <v/>
      </c>
      <c r="L676" s="5" t="str">
        <f t="shared" si="257"/>
        <v/>
      </c>
      <c r="M676" s="5" t="str">
        <f>IF(K676="","",IF(RIGHT(K676,4)+2&gt;2000,"",LEFT(K676,3)&amp;CHAR(CODE(RIGHT(LEFT(K676,4),1))+1)&amp;"-"&amp;TEXT(RIGHT(K676,4)+2,"0000")))</f>
        <v/>
      </c>
      <c r="N676" s="6" t="str">
        <f>IF(L676="","",IF(RIGHT(L676,4)+2&gt;2000,"",LEFT(L676,3)&amp;CHAR(CODE(RIGHT(LEFT(L676,4),1))+1)&amp;"-"&amp;TEXT(RIGHT(L676,4)+2,"0000")))</f>
        <v/>
      </c>
      <c r="O676" t="str">
        <f t="shared" si="257"/>
        <v/>
      </c>
    </row>
    <row r="677" spans="1:15" x14ac:dyDescent="0.35">
      <c r="A677" s="1"/>
      <c r="B677" s="7"/>
      <c r="C677" s="8"/>
      <c r="D677" s="9" t="str">
        <f t="shared" si="246"/>
        <v/>
      </c>
      <c r="E677" s="5" t="str">
        <f t="shared" si="244"/>
        <v/>
      </c>
      <c r="F677" s="5" t="str">
        <f t="shared" si="257"/>
        <v/>
      </c>
      <c r="G677" s="5" t="str">
        <f t="shared" si="257"/>
        <v/>
      </c>
      <c r="H677" s="5" t="str">
        <f t="shared" si="257"/>
        <v/>
      </c>
      <c r="I677" s="5" t="str">
        <f t="shared" si="257"/>
        <v/>
      </c>
      <c r="J677" s="5" t="str">
        <f t="shared" si="257"/>
        <v/>
      </c>
      <c r="K677" s="5" t="str">
        <f t="shared" si="257"/>
        <v/>
      </c>
      <c r="L677" s="5" t="str">
        <f t="shared" si="257"/>
        <v/>
      </c>
      <c r="M677" s="5" t="str">
        <f>IF(K677="","",IF(RIGHT(K677,4)+2&gt;2000,"",LEFT(K677,3)&amp;CHAR(CODE(RIGHT(LEFT(K677,4),1))+1)&amp;"-"&amp;TEXT(RIGHT(K677,4)+2,"0000")))</f>
        <v/>
      </c>
      <c r="N677" s="6" t="str">
        <f>IF(L677="","",IF(RIGHT(L677,4)+2&gt;2000,"",LEFT(L677,3)&amp;CHAR(CODE(RIGHT(LEFT(L677,4),1))+1)&amp;"-"&amp;TEXT(RIGHT(L677,4)+2,"0000")))</f>
        <v/>
      </c>
      <c r="O677" t="str">
        <f t="shared" si="257"/>
        <v/>
      </c>
    </row>
    <row r="678" spans="1:15" x14ac:dyDescent="0.35">
      <c r="A678" s="1"/>
      <c r="B678" s="7"/>
      <c r="C678" s="8"/>
      <c r="D678" s="9" t="str">
        <f t="shared" si="246"/>
        <v/>
      </c>
      <c r="E678" s="5" t="str">
        <f t="shared" si="244"/>
        <v/>
      </c>
      <c r="F678" s="5" t="str">
        <f t="shared" si="257"/>
        <v/>
      </c>
      <c r="G678" s="5" t="str">
        <f t="shared" si="257"/>
        <v/>
      </c>
      <c r="H678" s="5" t="str">
        <f t="shared" si="257"/>
        <v/>
      </c>
      <c r="I678" s="5" t="str">
        <f t="shared" si="257"/>
        <v/>
      </c>
      <c r="J678" s="5" t="str">
        <f t="shared" si="257"/>
        <v/>
      </c>
      <c r="K678" s="5" t="str">
        <f t="shared" si="257"/>
        <v/>
      </c>
      <c r="L678" s="5" t="str">
        <f t="shared" si="257"/>
        <v/>
      </c>
      <c r="M678" s="5" t="str">
        <f>IF(K678="","",IF(RIGHT(K678,4)+2&gt;2000,"",LEFT(K678,3)&amp;CHAR(CODE(RIGHT(LEFT(K678,4),1))+1)&amp;"-"&amp;TEXT(RIGHT(K678,4)+2,"0000")))</f>
        <v/>
      </c>
      <c r="N678" s="6" t="str">
        <f>IF(L678="","",IF(RIGHT(L678,4)+2&gt;2000,"",LEFT(L678,3)&amp;CHAR(CODE(RIGHT(LEFT(L678,4),1))+1)&amp;"-"&amp;TEXT(RIGHT(L678,4)+2,"0000")))</f>
        <v/>
      </c>
      <c r="O678" t="str">
        <f t="shared" si="257"/>
        <v/>
      </c>
    </row>
    <row r="679" spans="1:15" x14ac:dyDescent="0.35">
      <c r="A679" s="1"/>
      <c r="B679" s="7"/>
      <c r="C679" s="8"/>
      <c r="D679" s="9" t="str">
        <f t="shared" si="246"/>
        <v/>
      </c>
      <c r="E679" s="5" t="str">
        <f t="shared" si="244"/>
        <v/>
      </c>
      <c r="F679" s="5" t="str">
        <f t="shared" si="257"/>
        <v/>
      </c>
      <c r="G679" s="5" t="str">
        <f t="shared" si="257"/>
        <v/>
      </c>
      <c r="H679" s="5" t="str">
        <f t="shared" si="257"/>
        <v/>
      </c>
      <c r="I679" s="5" t="str">
        <f t="shared" si="257"/>
        <v/>
      </c>
      <c r="J679" s="5" t="str">
        <f t="shared" si="257"/>
        <v/>
      </c>
      <c r="K679" s="5" t="str">
        <f t="shared" si="257"/>
        <v/>
      </c>
      <c r="L679" s="5" t="str">
        <f t="shared" si="257"/>
        <v/>
      </c>
      <c r="M679" s="5" t="str">
        <f>IF(K679="","",IF(RIGHT(K679,4)+2&gt;2000,"",LEFT(K679,3)&amp;CHAR(CODE(RIGHT(LEFT(K679,4),1))+1)&amp;"-"&amp;TEXT(RIGHT(K679,4)+2,"0000")))</f>
        <v/>
      </c>
      <c r="N679" s="6" t="str">
        <f>IF(L679="","",IF(RIGHT(L679,4)+2&gt;2000,"",LEFT(L679,3)&amp;CHAR(CODE(RIGHT(LEFT(L679,4),1))+1)&amp;"-"&amp;TEXT(RIGHT(L679,4)+2,"0000")))</f>
        <v/>
      </c>
      <c r="O679" t="str">
        <f t="shared" si="257"/>
        <v/>
      </c>
    </row>
    <row r="680" spans="1:15" x14ac:dyDescent="0.35">
      <c r="A680" s="1"/>
      <c r="B680" s="7"/>
      <c r="C680" s="10"/>
      <c r="D680" s="11" t="str">
        <f t="shared" si="246"/>
        <v/>
      </c>
      <c r="E680" s="5" t="str">
        <f t="shared" si="244"/>
        <v/>
      </c>
      <c r="F680" s="5" t="str">
        <f t="shared" si="257"/>
        <v/>
      </c>
      <c r="G680" s="5" t="str">
        <f t="shared" si="257"/>
        <v/>
      </c>
      <c r="H680" s="5" t="str">
        <f t="shared" si="257"/>
        <v/>
      </c>
      <c r="I680" s="5" t="str">
        <f t="shared" si="257"/>
        <v/>
      </c>
      <c r="J680" s="5" t="str">
        <f t="shared" si="257"/>
        <v/>
      </c>
      <c r="K680" s="5" t="str">
        <f t="shared" si="257"/>
        <v/>
      </c>
      <c r="L680" s="5" t="str">
        <f t="shared" si="257"/>
        <v/>
      </c>
      <c r="M680" s="5" t="str">
        <f>IF(K680="","",IF(RIGHT(K680,4)+2&gt;2000,"",LEFT(K680,3)&amp;CHAR(CODE(RIGHT(LEFT(K680,4),1))+1)&amp;"-"&amp;TEXT(RIGHT(K680,4)+2,"0000")))</f>
        <v/>
      </c>
      <c r="N680" s="6" t="str">
        <f>IF(L680="","",IF(RIGHT(L680,4)+2&gt;2000,"",LEFT(L680,3)&amp;CHAR(CODE(RIGHT(LEFT(L680,4),1))+1)&amp;"-"&amp;TEXT(RIGHT(L680,4)+2,"0000")))</f>
        <v/>
      </c>
      <c r="O680" t="str">
        <f t="shared" si="257"/>
        <v/>
      </c>
    </row>
    <row r="681" spans="1:15" x14ac:dyDescent="0.35">
      <c r="A681" s="1"/>
      <c r="B681" s="7"/>
      <c r="C681" s="3" t="str">
        <f t="shared" ref="C681" si="258">LEFT(C671,1)&amp;CHAR(CODE(RIGHT(LEFT(C671,2),1))+1)&amp;"-"&amp;TEXT(RIGHT(C671,4)+2,"000")</f>
        <v>GI-1972</v>
      </c>
      <c r="D681" s="4" t="str">
        <f t="shared" ref="D681" si="259">LEFT(C681,2)&amp;"A-"&amp;TEXT(RIGHT(C681,4)+22,"0000")</f>
        <v>GIA-1994</v>
      </c>
      <c r="E681" s="5" t="str">
        <f t="shared" si="244"/>
        <v/>
      </c>
      <c r="F681" s="5" t="str">
        <f t="shared" si="257"/>
        <v/>
      </c>
      <c r="G681" s="5" t="str">
        <f t="shared" si="257"/>
        <v/>
      </c>
      <c r="H681" s="5" t="str">
        <f t="shared" si="257"/>
        <v/>
      </c>
      <c r="I681" s="5" t="str">
        <f t="shared" si="257"/>
        <v/>
      </c>
      <c r="J681" s="5" t="str">
        <f t="shared" si="257"/>
        <v/>
      </c>
      <c r="K681" s="5" t="str">
        <f t="shared" si="257"/>
        <v/>
      </c>
      <c r="L681" s="5" t="str">
        <f t="shared" si="257"/>
        <v/>
      </c>
      <c r="M681" s="5" t="str">
        <f>IF(K681="","",IF(RIGHT(K681,4)+2&gt;2000,"",LEFT(K681,3)&amp;CHAR(CODE(RIGHT(LEFT(K681,4),1))+1)&amp;"-"&amp;TEXT(RIGHT(K681,4)+2,"0000")))</f>
        <v/>
      </c>
      <c r="N681" s="6" t="str">
        <f>IF(L681="","",IF(RIGHT(L681,4)+2&gt;2000,"",LEFT(L681,3)&amp;CHAR(CODE(RIGHT(LEFT(L681,4),1))+1)&amp;"-"&amp;TEXT(RIGHT(L681,4)+2,"0000")))</f>
        <v/>
      </c>
      <c r="O681" t="str">
        <f t="shared" si="257"/>
        <v/>
      </c>
    </row>
    <row r="682" spans="1:15" x14ac:dyDescent="0.35">
      <c r="A682" s="1"/>
      <c r="B682" s="7"/>
      <c r="C682" s="8"/>
      <c r="D682" s="9" t="str">
        <f t="shared" ref="D682:D745" si="260">IF(D681="","",IF(RIGHT(D681,4)+2&gt;2000,"",LEFT(D681,2)&amp;CHAR(CODE(RIGHT(LEFT(D681,3),1))+1)&amp;"-"&amp;TEXT(RIGHT(D681,4)+2,"000")))</f>
        <v>GIB-1996</v>
      </c>
      <c r="E682" s="5" t="str">
        <f t="shared" si="244"/>
        <v/>
      </c>
      <c r="F682" s="5" t="str">
        <f t="shared" si="257"/>
        <v/>
      </c>
      <c r="G682" s="5" t="str">
        <f t="shared" si="257"/>
        <v/>
      </c>
      <c r="H682" s="5" t="str">
        <f t="shared" si="257"/>
        <v/>
      </c>
      <c r="I682" s="5" t="str">
        <f t="shared" si="257"/>
        <v/>
      </c>
      <c r="J682" s="5" t="str">
        <f t="shared" si="257"/>
        <v/>
      </c>
      <c r="K682" s="5" t="str">
        <f t="shared" si="257"/>
        <v/>
      </c>
      <c r="L682" s="5" t="str">
        <f t="shared" si="257"/>
        <v/>
      </c>
      <c r="M682" s="5" t="str">
        <f>IF(K682="","",IF(RIGHT(K682,4)+2&gt;2000,"",LEFT(K682,3)&amp;CHAR(CODE(RIGHT(LEFT(K682,4),1))+1)&amp;"-"&amp;TEXT(RIGHT(K682,4)+2,"0000")))</f>
        <v/>
      </c>
      <c r="N682" s="6" t="str">
        <f>IF(L682="","",IF(RIGHT(L682,4)+2&gt;2000,"",LEFT(L682,3)&amp;CHAR(CODE(RIGHT(LEFT(L682,4),1))+1)&amp;"-"&amp;TEXT(RIGHT(L682,4)+2,"0000")))</f>
        <v/>
      </c>
      <c r="O682" t="str">
        <f t="shared" si="257"/>
        <v/>
      </c>
    </row>
    <row r="683" spans="1:15" x14ac:dyDescent="0.35">
      <c r="A683" s="1"/>
      <c r="B683" s="7"/>
      <c r="C683" s="8"/>
      <c r="D683" s="9" t="str">
        <f t="shared" si="246"/>
        <v>GIC-1998</v>
      </c>
      <c r="E683" s="5" t="str">
        <f t="shared" si="244"/>
        <v/>
      </c>
      <c r="F683" s="5" t="str">
        <f t="shared" si="257"/>
        <v/>
      </c>
      <c r="G683" s="5" t="str">
        <f t="shared" si="257"/>
        <v/>
      </c>
      <c r="H683" s="5" t="str">
        <f t="shared" si="257"/>
        <v/>
      </c>
      <c r="I683" s="5" t="str">
        <f t="shared" si="257"/>
        <v/>
      </c>
      <c r="J683" s="5" t="str">
        <f t="shared" si="257"/>
        <v/>
      </c>
      <c r="K683" s="5" t="str">
        <f t="shared" si="257"/>
        <v/>
      </c>
      <c r="L683" s="5" t="str">
        <f t="shared" si="257"/>
        <v/>
      </c>
      <c r="M683" s="5" t="str">
        <f>IF(K683="","",IF(RIGHT(K683,4)+2&gt;2000,"",LEFT(K683,3)&amp;CHAR(CODE(RIGHT(LEFT(K683,4),1))+1)&amp;"-"&amp;TEXT(RIGHT(K683,4)+2,"0000")))</f>
        <v/>
      </c>
      <c r="N683" s="6" t="str">
        <f>IF(L683="","",IF(RIGHT(L683,4)+2&gt;2000,"",LEFT(L683,3)&amp;CHAR(CODE(RIGHT(LEFT(L683,4),1))+1)&amp;"-"&amp;TEXT(RIGHT(L683,4)+2,"0000")))</f>
        <v/>
      </c>
      <c r="O683" t="str">
        <f t="shared" si="257"/>
        <v/>
      </c>
    </row>
    <row r="684" spans="1:15" x14ac:dyDescent="0.35">
      <c r="A684" s="1"/>
      <c r="B684" s="7"/>
      <c r="C684" s="8"/>
      <c r="D684" s="9" t="str">
        <f t="shared" si="246"/>
        <v>GID-2000</v>
      </c>
      <c r="E684" s="5" t="str">
        <f t="shared" si="244"/>
        <v/>
      </c>
      <c r="F684" s="5" t="str">
        <f t="shared" si="257"/>
        <v/>
      </c>
      <c r="G684" s="5" t="str">
        <f t="shared" si="257"/>
        <v/>
      </c>
      <c r="H684" s="5" t="str">
        <f t="shared" si="257"/>
        <v/>
      </c>
      <c r="I684" s="5" t="str">
        <f t="shared" si="257"/>
        <v/>
      </c>
      <c r="J684" s="5" t="str">
        <f t="shared" si="257"/>
        <v/>
      </c>
      <c r="K684" s="5" t="str">
        <f t="shared" si="257"/>
        <v/>
      </c>
      <c r="L684" s="5" t="str">
        <f t="shared" si="257"/>
        <v/>
      </c>
      <c r="M684" s="5" t="str">
        <f>IF(K684="","",IF(RIGHT(K684,4)+2&gt;2000,"",LEFT(K684,3)&amp;CHAR(CODE(RIGHT(LEFT(K684,4),1))+1)&amp;"-"&amp;TEXT(RIGHT(K684,4)+2,"0000")))</f>
        <v/>
      </c>
      <c r="N684" s="6" t="str">
        <f>IF(L684="","",IF(RIGHT(L684,4)+2&gt;2000,"",LEFT(L684,3)&amp;CHAR(CODE(RIGHT(LEFT(L684,4),1))+1)&amp;"-"&amp;TEXT(RIGHT(L684,4)+2,"0000")))</f>
        <v/>
      </c>
      <c r="O684" t="str">
        <f t="shared" si="257"/>
        <v/>
      </c>
    </row>
    <row r="685" spans="1:15" x14ac:dyDescent="0.35">
      <c r="A685" s="1"/>
      <c r="B685" s="7"/>
      <c r="C685" s="8"/>
      <c r="D685" s="9" t="str">
        <f t="shared" si="246"/>
        <v/>
      </c>
      <c r="E685" s="5" t="str">
        <f t="shared" si="244"/>
        <v/>
      </c>
      <c r="F685" s="5" t="str">
        <f t="shared" si="257"/>
        <v/>
      </c>
      <c r="G685" s="5" t="str">
        <f t="shared" si="257"/>
        <v/>
      </c>
      <c r="H685" s="5" t="str">
        <f t="shared" si="257"/>
        <v/>
      </c>
      <c r="I685" s="5" t="str">
        <f t="shared" si="257"/>
        <v/>
      </c>
      <c r="J685" s="5" t="str">
        <f t="shared" si="257"/>
        <v/>
      </c>
      <c r="K685" s="5" t="str">
        <f t="shared" si="257"/>
        <v/>
      </c>
      <c r="L685" s="5" t="str">
        <f t="shared" si="257"/>
        <v/>
      </c>
      <c r="M685" s="5" t="str">
        <f>IF(K685="","",IF(RIGHT(K685,4)+2&gt;2000,"",LEFT(K685,3)&amp;CHAR(CODE(RIGHT(LEFT(K685,4),1))+1)&amp;"-"&amp;TEXT(RIGHT(K685,4)+2,"0000")))</f>
        <v/>
      </c>
      <c r="N685" s="6" t="str">
        <f>IF(L685="","",IF(RIGHT(L685,4)+2&gt;2000,"",LEFT(L685,3)&amp;CHAR(CODE(RIGHT(LEFT(L685,4),1))+1)&amp;"-"&amp;TEXT(RIGHT(L685,4)+2,"0000")))</f>
        <v/>
      </c>
      <c r="O685" t="str">
        <f t="shared" si="257"/>
        <v/>
      </c>
    </row>
    <row r="686" spans="1:15" x14ac:dyDescent="0.35">
      <c r="A686" s="1"/>
      <c r="B686" s="7"/>
      <c r="C686" s="8"/>
      <c r="D686" s="9" t="str">
        <f t="shared" si="246"/>
        <v/>
      </c>
      <c r="E686" s="5" t="str">
        <f t="shared" si="244"/>
        <v/>
      </c>
      <c r="F686" s="5" t="str">
        <f t="shared" si="257"/>
        <v/>
      </c>
      <c r="G686" s="5" t="str">
        <f t="shared" si="257"/>
        <v/>
      </c>
      <c r="H686" s="5" t="str">
        <f t="shared" si="257"/>
        <v/>
      </c>
      <c r="I686" s="5" t="str">
        <f t="shared" si="257"/>
        <v/>
      </c>
      <c r="J686" s="5" t="str">
        <f t="shared" si="257"/>
        <v/>
      </c>
      <c r="K686" s="5" t="str">
        <f t="shared" si="257"/>
        <v/>
      </c>
      <c r="L686" s="5" t="str">
        <f t="shared" si="257"/>
        <v/>
      </c>
      <c r="M686" s="5" t="str">
        <f>IF(K686="","",IF(RIGHT(K686,4)+2&gt;2000,"",LEFT(K686,3)&amp;CHAR(CODE(RIGHT(LEFT(K686,4),1))+1)&amp;"-"&amp;TEXT(RIGHT(K686,4)+2,"0000")))</f>
        <v/>
      </c>
      <c r="N686" s="6" t="str">
        <f>IF(L686="","",IF(RIGHT(L686,4)+2&gt;2000,"",LEFT(L686,3)&amp;CHAR(CODE(RIGHT(LEFT(L686,4),1))+1)&amp;"-"&amp;TEXT(RIGHT(L686,4)+2,"0000")))</f>
        <v/>
      </c>
      <c r="O686" t="str">
        <f t="shared" si="257"/>
        <v/>
      </c>
    </row>
    <row r="687" spans="1:15" x14ac:dyDescent="0.35">
      <c r="A687" s="1"/>
      <c r="B687" s="7"/>
      <c r="C687" s="8"/>
      <c r="D687" s="9" t="str">
        <f t="shared" si="246"/>
        <v/>
      </c>
      <c r="E687" s="5" t="str">
        <f t="shared" si="244"/>
        <v/>
      </c>
      <c r="F687" s="5" t="str">
        <f t="shared" si="257"/>
        <v/>
      </c>
      <c r="G687" s="5" t="str">
        <f t="shared" si="257"/>
        <v/>
      </c>
      <c r="H687" s="5" t="str">
        <f t="shared" si="257"/>
        <v/>
      </c>
      <c r="I687" s="5" t="str">
        <f t="shared" si="257"/>
        <v/>
      </c>
      <c r="J687" s="5" t="str">
        <f t="shared" si="257"/>
        <v/>
      </c>
      <c r="K687" s="5" t="str">
        <f t="shared" si="257"/>
        <v/>
      </c>
      <c r="L687" s="5" t="str">
        <f t="shared" si="257"/>
        <v/>
      </c>
      <c r="M687" s="5" t="str">
        <f>IF(K687="","",IF(RIGHT(K687,4)+2&gt;2000,"",LEFT(K687,3)&amp;CHAR(CODE(RIGHT(LEFT(K687,4),1))+1)&amp;"-"&amp;TEXT(RIGHT(K687,4)+2,"0000")))</f>
        <v/>
      </c>
      <c r="N687" s="6" t="str">
        <f>IF(L687="","",IF(RIGHT(L687,4)+2&gt;2000,"",LEFT(L687,3)&amp;CHAR(CODE(RIGHT(LEFT(L687,4),1))+1)&amp;"-"&amp;TEXT(RIGHT(L687,4)+2,"0000")))</f>
        <v/>
      </c>
      <c r="O687" t="str">
        <f t="shared" si="257"/>
        <v/>
      </c>
    </row>
    <row r="688" spans="1:15" x14ac:dyDescent="0.35">
      <c r="A688" s="1"/>
      <c r="B688" s="7"/>
      <c r="C688" s="8"/>
      <c r="D688" s="9" t="str">
        <f t="shared" si="246"/>
        <v/>
      </c>
      <c r="E688" s="5" t="str">
        <f t="shared" si="244"/>
        <v/>
      </c>
      <c r="F688" s="5" t="str">
        <f t="shared" si="257"/>
        <v/>
      </c>
      <c r="G688" s="5" t="str">
        <f t="shared" si="257"/>
        <v/>
      </c>
      <c r="H688" s="5" t="str">
        <f t="shared" si="257"/>
        <v/>
      </c>
      <c r="I688" s="5" t="str">
        <f t="shared" si="257"/>
        <v/>
      </c>
      <c r="J688" s="5" t="str">
        <f t="shared" si="257"/>
        <v/>
      </c>
      <c r="K688" s="5" t="str">
        <f t="shared" si="257"/>
        <v/>
      </c>
      <c r="L688" s="5" t="str">
        <f t="shared" si="257"/>
        <v/>
      </c>
      <c r="M688" s="5" t="str">
        <f>IF(K688="","",IF(RIGHT(K688,4)+2&gt;2000,"",LEFT(K688,3)&amp;CHAR(CODE(RIGHT(LEFT(K688,4),1))+1)&amp;"-"&amp;TEXT(RIGHT(K688,4)+2,"0000")))</f>
        <v/>
      </c>
      <c r="N688" s="6" t="str">
        <f>IF(L688="","",IF(RIGHT(L688,4)+2&gt;2000,"",LEFT(L688,3)&amp;CHAR(CODE(RIGHT(LEFT(L688,4),1))+1)&amp;"-"&amp;TEXT(RIGHT(L688,4)+2,"0000")))</f>
        <v/>
      </c>
      <c r="O688" t="str">
        <f t="shared" si="257"/>
        <v/>
      </c>
    </row>
    <row r="689" spans="1:15" x14ac:dyDescent="0.35">
      <c r="A689" s="1"/>
      <c r="B689" s="7"/>
      <c r="C689" s="8"/>
      <c r="D689" s="9" t="str">
        <f t="shared" si="246"/>
        <v/>
      </c>
      <c r="E689" s="5" t="str">
        <f t="shared" si="244"/>
        <v/>
      </c>
      <c r="F689" s="5" t="str">
        <f t="shared" si="257"/>
        <v/>
      </c>
      <c r="G689" s="5" t="str">
        <f t="shared" si="257"/>
        <v/>
      </c>
      <c r="H689" s="5" t="str">
        <f t="shared" si="257"/>
        <v/>
      </c>
      <c r="I689" s="5" t="str">
        <f t="shared" si="257"/>
        <v/>
      </c>
      <c r="J689" s="5" t="str">
        <f t="shared" si="257"/>
        <v/>
      </c>
      <c r="K689" s="5" t="str">
        <f t="shared" si="257"/>
        <v/>
      </c>
      <c r="L689" s="5" t="str">
        <f t="shared" si="257"/>
        <v/>
      </c>
      <c r="M689" s="5" t="str">
        <f>IF(K689="","",IF(RIGHT(K689,4)+2&gt;2000,"",LEFT(K689,3)&amp;CHAR(CODE(RIGHT(LEFT(K689,4),1))+1)&amp;"-"&amp;TEXT(RIGHT(K689,4)+2,"0000")))</f>
        <v/>
      </c>
      <c r="N689" s="6" t="str">
        <f>IF(L689="","",IF(RIGHT(L689,4)+2&gt;2000,"",LEFT(L689,3)&amp;CHAR(CODE(RIGHT(LEFT(L689,4),1))+1)&amp;"-"&amp;TEXT(RIGHT(L689,4)+2,"0000")))</f>
        <v/>
      </c>
      <c r="O689" t="str">
        <f t="shared" si="257"/>
        <v/>
      </c>
    </row>
    <row r="690" spans="1:15" x14ac:dyDescent="0.35">
      <c r="A690" s="1"/>
      <c r="B690" s="7"/>
      <c r="C690" s="10"/>
      <c r="D690" s="11" t="str">
        <f t="shared" si="246"/>
        <v/>
      </c>
      <c r="E690" s="5" t="str">
        <f t="shared" si="244"/>
        <v/>
      </c>
      <c r="F690" s="5" t="str">
        <f t="shared" ref="F690:O705" si="261">IF(E690="","",IF(RIGHT(E690,4)+2&gt;2000,"",LEFT(E690,3)&amp;CHAR(CODE(RIGHT(LEFT(E690,4),1))+1)&amp;"-"&amp;TEXT(RIGHT(E690,4)+2,"0000")))</f>
        <v/>
      </c>
      <c r="G690" s="5" t="str">
        <f t="shared" si="261"/>
        <v/>
      </c>
      <c r="H690" s="5" t="str">
        <f t="shared" si="261"/>
        <v/>
      </c>
      <c r="I690" s="5" t="str">
        <f t="shared" si="261"/>
        <v/>
      </c>
      <c r="J690" s="5" t="str">
        <f t="shared" si="261"/>
        <v/>
      </c>
      <c r="K690" s="5" t="str">
        <f t="shared" si="261"/>
        <v/>
      </c>
      <c r="L690" s="5" t="str">
        <f t="shared" si="261"/>
        <v/>
      </c>
      <c r="M690" s="5" t="str">
        <f>IF(K690="","",IF(RIGHT(K690,4)+2&gt;2000,"",LEFT(K690,3)&amp;CHAR(CODE(RIGHT(LEFT(K690,4),1))+1)&amp;"-"&amp;TEXT(RIGHT(K690,4)+2,"0000")))</f>
        <v/>
      </c>
      <c r="N690" s="6" t="str">
        <f>IF(L690="","",IF(RIGHT(L690,4)+2&gt;2000,"",LEFT(L690,3)&amp;CHAR(CODE(RIGHT(LEFT(L690,4),1))+1)&amp;"-"&amp;TEXT(RIGHT(L690,4)+2,"0000")))</f>
        <v/>
      </c>
      <c r="O690" t="str">
        <f t="shared" si="261"/>
        <v/>
      </c>
    </row>
    <row r="691" spans="1:15" x14ac:dyDescent="0.35">
      <c r="A691" s="1"/>
      <c r="B691" s="7"/>
      <c r="C691" s="3" t="str">
        <f t="shared" ref="C691" si="262">LEFT(C681,1)&amp;CHAR(CODE(RIGHT(LEFT(C681,2),1))+1)&amp;"-"&amp;TEXT(RIGHT(C681,4)+2,"000")</f>
        <v>GJ-1974</v>
      </c>
      <c r="D691" s="4" t="str">
        <f t="shared" ref="D691" si="263">LEFT(C691,2)&amp;"A-"&amp;TEXT(RIGHT(C691,4)+22,"0000")</f>
        <v>GJA-1996</v>
      </c>
      <c r="E691" s="5" t="str">
        <f t="shared" si="244"/>
        <v/>
      </c>
      <c r="F691" s="5" t="str">
        <f t="shared" si="261"/>
        <v/>
      </c>
      <c r="G691" s="5" t="str">
        <f t="shared" si="261"/>
        <v/>
      </c>
      <c r="H691" s="5" t="str">
        <f t="shared" si="261"/>
        <v/>
      </c>
      <c r="I691" s="5" t="str">
        <f t="shared" si="261"/>
        <v/>
      </c>
      <c r="J691" s="5" t="str">
        <f t="shared" si="261"/>
        <v/>
      </c>
      <c r="K691" s="5" t="str">
        <f t="shared" si="261"/>
        <v/>
      </c>
      <c r="L691" s="5" t="str">
        <f t="shared" si="261"/>
        <v/>
      </c>
      <c r="M691" s="5" t="str">
        <f>IF(K691="","",IF(RIGHT(K691,4)+2&gt;2000,"",LEFT(K691,3)&amp;CHAR(CODE(RIGHT(LEFT(K691,4),1))+1)&amp;"-"&amp;TEXT(RIGHT(K691,4)+2,"0000")))</f>
        <v/>
      </c>
      <c r="N691" s="6" t="str">
        <f>IF(L691="","",IF(RIGHT(L691,4)+2&gt;2000,"",LEFT(L691,3)&amp;CHAR(CODE(RIGHT(LEFT(L691,4),1))+1)&amp;"-"&amp;TEXT(RIGHT(L691,4)+2,"0000")))</f>
        <v/>
      </c>
      <c r="O691" t="str">
        <f t="shared" si="261"/>
        <v/>
      </c>
    </row>
    <row r="692" spans="1:15" x14ac:dyDescent="0.35">
      <c r="A692" s="1"/>
      <c r="B692" s="7"/>
      <c r="C692" s="8"/>
      <c r="D692" s="9" t="str">
        <f t="shared" ref="D692:D755" si="264">IF(D691="","",IF(RIGHT(D691,4)+2&gt;2000,"",LEFT(D691,2)&amp;CHAR(CODE(RIGHT(LEFT(D691,3),1))+1)&amp;"-"&amp;TEXT(RIGHT(D691,4)+2,"000")))</f>
        <v>GJB-1998</v>
      </c>
      <c r="E692" s="5" t="str">
        <f t="shared" si="244"/>
        <v/>
      </c>
      <c r="F692" s="5" t="str">
        <f t="shared" si="261"/>
        <v/>
      </c>
      <c r="G692" s="5" t="str">
        <f t="shared" si="261"/>
        <v/>
      </c>
      <c r="H692" s="5" t="str">
        <f t="shared" si="261"/>
        <v/>
      </c>
      <c r="I692" s="5" t="str">
        <f t="shared" si="261"/>
        <v/>
      </c>
      <c r="J692" s="5" t="str">
        <f t="shared" si="261"/>
        <v/>
      </c>
      <c r="K692" s="5" t="str">
        <f t="shared" si="261"/>
        <v/>
      </c>
      <c r="L692" s="5" t="str">
        <f t="shared" si="261"/>
        <v/>
      </c>
      <c r="M692" s="5" t="str">
        <f>IF(K692="","",IF(RIGHT(K692,4)+2&gt;2000,"",LEFT(K692,3)&amp;CHAR(CODE(RIGHT(LEFT(K692,4),1))+1)&amp;"-"&amp;TEXT(RIGHT(K692,4)+2,"0000")))</f>
        <v/>
      </c>
      <c r="N692" s="6" t="str">
        <f>IF(L692="","",IF(RIGHT(L692,4)+2&gt;2000,"",LEFT(L692,3)&amp;CHAR(CODE(RIGHT(LEFT(L692,4),1))+1)&amp;"-"&amp;TEXT(RIGHT(L692,4)+2,"0000")))</f>
        <v/>
      </c>
      <c r="O692" t="str">
        <f t="shared" si="261"/>
        <v/>
      </c>
    </row>
    <row r="693" spans="1:15" x14ac:dyDescent="0.35">
      <c r="A693" s="1"/>
      <c r="B693" s="7"/>
      <c r="C693" s="8"/>
      <c r="D693" s="9" t="str">
        <f t="shared" si="246"/>
        <v>GJC-2000</v>
      </c>
      <c r="E693" s="5" t="str">
        <f t="shared" si="244"/>
        <v/>
      </c>
      <c r="F693" s="5" t="str">
        <f t="shared" si="261"/>
        <v/>
      </c>
      <c r="G693" s="5" t="str">
        <f t="shared" si="261"/>
        <v/>
      </c>
      <c r="H693" s="5" t="str">
        <f t="shared" si="261"/>
        <v/>
      </c>
      <c r="I693" s="5" t="str">
        <f t="shared" si="261"/>
        <v/>
      </c>
      <c r="J693" s="5" t="str">
        <f t="shared" si="261"/>
        <v/>
      </c>
      <c r="K693" s="5" t="str">
        <f t="shared" si="261"/>
        <v/>
      </c>
      <c r="L693" s="5" t="str">
        <f t="shared" si="261"/>
        <v/>
      </c>
      <c r="M693" s="5" t="str">
        <f>IF(K693="","",IF(RIGHT(K693,4)+2&gt;2000,"",LEFT(K693,3)&amp;CHAR(CODE(RIGHT(LEFT(K693,4),1))+1)&amp;"-"&amp;TEXT(RIGHT(K693,4)+2,"0000")))</f>
        <v/>
      </c>
      <c r="N693" s="6" t="str">
        <f>IF(L693="","",IF(RIGHT(L693,4)+2&gt;2000,"",LEFT(L693,3)&amp;CHAR(CODE(RIGHT(LEFT(L693,4),1))+1)&amp;"-"&amp;TEXT(RIGHT(L693,4)+2,"0000")))</f>
        <v/>
      </c>
      <c r="O693" t="str">
        <f t="shared" si="261"/>
        <v/>
      </c>
    </row>
    <row r="694" spans="1:15" x14ac:dyDescent="0.35">
      <c r="A694" s="1"/>
      <c r="B694" s="7"/>
      <c r="C694" s="8"/>
      <c r="D694" s="9" t="str">
        <f t="shared" si="246"/>
        <v/>
      </c>
      <c r="E694" s="5" t="str">
        <f t="shared" si="244"/>
        <v/>
      </c>
      <c r="F694" s="5" t="str">
        <f t="shared" si="261"/>
        <v/>
      </c>
      <c r="G694" s="5" t="str">
        <f t="shared" si="261"/>
        <v/>
      </c>
      <c r="H694" s="5" t="str">
        <f t="shared" si="261"/>
        <v/>
      </c>
      <c r="I694" s="5" t="str">
        <f t="shared" si="261"/>
        <v/>
      </c>
      <c r="J694" s="5" t="str">
        <f t="shared" si="261"/>
        <v/>
      </c>
      <c r="K694" s="5" t="str">
        <f t="shared" si="261"/>
        <v/>
      </c>
      <c r="L694" s="5" t="str">
        <f t="shared" si="261"/>
        <v/>
      </c>
      <c r="M694" s="5" t="str">
        <f>IF(K694="","",IF(RIGHT(K694,4)+2&gt;2000,"",LEFT(K694,3)&amp;CHAR(CODE(RIGHT(LEFT(K694,4),1))+1)&amp;"-"&amp;TEXT(RIGHT(K694,4)+2,"0000")))</f>
        <v/>
      </c>
      <c r="N694" s="6" t="str">
        <f>IF(L694="","",IF(RIGHT(L694,4)+2&gt;2000,"",LEFT(L694,3)&amp;CHAR(CODE(RIGHT(LEFT(L694,4),1))+1)&amp;"-"&amp;TEXT(RIGHT(L694,4)+2,"0000")))</f>
        <v/>
      </c>
      <c r="O694" t="str">
        <f t="shared" si="261"/>
        <v/>
      </c>
    </row>
    <row r="695" spans="1:15" x14ac:dyDescent="0.35">
      <c r="A695" s="1"/>
      <c r="B695" s="7"/>
      <c r="C695" s="8"/>
      <c r="D695" s="9" t="str">
        <f t="shared" si="246"/>
        <v/>
      </c>
      <c r="E695" s="5" t="str">
        <f t="shared" si="244"/>
        <v/>
      </c>
      <c r="F695" s="5" t="str">
        <f t="shared" si="261"/>
        <v/>
      </c>
      <c r="G695" s="5" t="str">
        <f t="shared" si="261"/>
        <v/>
      </c>
      <c r="H695" s="5" t="str">
        <f t="shared" si="261"/>
        <v/>
      </c>
      <c r="I695" s="5" t="str">
        <f t="shared" si="261"/>
        <v/>
      </c>
      <c r="J695" s="5" t="str">
        <f t="shared" si="261"/>
        <v/>
      </c>
      <c r="K695" s="5" t="str">
        <f t="shared" si="261"/>
        <v/>
      </c>
      <c r="L695" s="5" t="str">
        <f t="shared" si="261"/>
        <v/>
      </c>
      <c r="M695" s="5" t="str">
        <f>IF(K695="","",IF(RIGHT(K695,4)+2&gt;2000,"",LEFT(K695,3)&amp;CHAR(CODE(RIGHT(LEFT(K695,4),1))+1)&amp;"-"&amp;TEXT(RIGHT(K695,4)+2,"0000")))</f>
        <v/>
      </c>
      <c r="N695" s="6" t="str">
        <f>IF(L695="","",IF(RIGHT(L695,4)+2&gt;2000,"",LEFT(L695,3)&amp;CHAR(CODE(RIGHT(LEFT(L695,4),1))+1)&amp;"-"&amp;TEXT(RIGHT(L695,4)+2,"0000")))</f>
        <v/>
      </c>
      <c r="O695" t="str">
        <f t="shared" si="261"/>
        <v/>
      </c>
    </row>
    <row r="696" spans="1:15" x14ac:dyDescent="0.35">
      <c r="A696" s="1"/>
      <c r="B696" s="7"/>
      <c r="C696" s="8"/>
      <c r="D696" s="9" t="str">
        <f t="shared" si="246"/>
        <v/>
      </c>
      <c r="E696" s="5" t="str">
        <f t="shared" si="244"/>
        <v/>
      </c>
      <c r="F696" s="5" t="str">
        <f t="shared" si="261"/>
        <v/>
      </c>
      <c r="G696" s="5" t="str">
        <f t="shared" si="261"/>
        <v/>
      </c>
      <c r="H696" s="5" t="str">
        <f t="shared" si="261"/>
        <v/>
      </c>
      <c r="I696" s="5" t="str">
        <f t="shared" si="261"/>
        <v/>
      </c>
      <c r="J696" s="5" t="str">
        <f t="shared" si="261"/>
        <v/>
      </c>
      <c r="K696" s="5" t="str">
        <f t="shared" si="261"/>
        <v/>
      </c>
      <c r="L696" s="5" t="str">
        <f t="shared" si="261"/>
        <v/>
      </c>
      <c r="M696" s="5" t="str">
        <f>IF(K696="","",IF(RIGHT(K696,4)+2&gt;2000,"",LEFT(K696,3)&amp;CHAR(CODE(RIGHT(LEFT(K696,4),1))+1)&amp;"-"&amp;TEXT(RIGHT(K696,4)+2,"0000")))</f>
        <v/>
      </c>
      <c r="N696" s="6" t="str">
        <f>IF(L696="","",IF(RIGHT(L696,4)+2&gt;2000,"",LEFT(L696,3)&amp;CHAR(CODE(RIGHT(LEFT(L696,4),1))+1)&amp;"-"&amp;TEXT(RIGHT(L696,4)+2,"0000")))</f>
        <v/>
      </c>
      <c r="O696" t="str">
        <f t="shared" si="261"/>
        <v/>
      </c>
    </row>
    <row r="697" spans="1:15" x14ac:dyDescent="0.35">
      <c r="A697" s="1"/>
      <c r="B697" s="7"/>
      <c r="C697" s="8"/>
      <c r="D697" s="9" t="str">
        <f t="shared" si="246"/>
        <v/>
      </c>
      <c r="E697" s="5" t="str">
        <f t="shared" si="244"/>
        <v/>
      </c>
      <c r="F697" s="5" t="str">
        <f t="shared" si="261"/>
        <v/>
      </c>
      <c r="G697" s="5" t="str">
        <f t="shared" si="261"/>
        <v/>
      </c>
      <c r="H697" s="5" t="str">
        <f t="shared" si="261"/>
        <v/>
      </c>
      <c r="I697" s="5" t="str">
        <f t="shared" si="261"/>
        <v/>
      </c>
      <c r="J697" s="5" t="str">
        <f t="shared" si="261"/>
        <v/>
      </c>
      <c r="K697" s="5" t="str">
        <f t="shared" si="261"/>
        <v/>
      </c>
      <c r="L697" s="5" t="str">
        <f t="shared" si="261"/>
        <v/>
      </c>
      <c r="M697" s="5" t="str">
        <f>IF(K697="","",IF(RIGHT(K697,4)+2&gt;2000,"",LEFT(K697,3)&amp;CHAR(CODE(RIGHT(LEFT(K697,4),1))+1)&amp;"-"&amp;TEXT(RIGHT(K697,4)+2,"0000")))</f>
        <v/>
      </c>
      <c r="N697" s="6" t="str">
        <f>IF(L697="","",IF(RIGHT(L697,4)+2&gt;2000,"",LEFT(L697,3)&amp;CHAR(CODE(RIGHT(LEFT(L697,4),1))+1)&amp;"-"&amp;TEXT(RIGHT(L697,4)+2,"0000")))</f>
        <v/>
      </c>
      <c r="O697" t="str">
        <f t="shared" si="261"/>
        <v/>
      </c>
    </row>
    <row r="698" spans="1:15" x14ac:dyDescent="0.35">
      <c r="A698" s="1"/>
      <c r="B698" s="7"/>
      <c r="C698" s="8"/>
      <c r="D698" s="9" t="str">
        <f t="shared" si="246"/>
        <v/>
      </c>
      <c r="E698" s="5" t="str">
        <f t="shared" si="244"/>
        <v/>
      </c>
      <c r="F698" s="5" t="str">
        <f t="shared" si="261"/>
        <v/>
      </c>
      <c r="G698" s="5" t="str">
        <f t="shared" si="261"/>
        <v/>
      </c>
      <c r="H698" s="5" t="str">
        <f t="shared" si="261"/>
        <v/>
      </c>
      <c r="I698" s="5" t="str">
        <f t="shared" si="261"/>
        <v/>
      </c>
      <c r="J698" s="5" t="str">
        <f t="shared" si="261"/>
        <v/>
      </c>
      <c r="K698" s="5" t="str">
        <f t="shared" si="261"/>
        <v/>
      </c>
      <c r="L698" s="5" t="str">
        <f t="shared" si="261"/>
        <v/>
      </c>
      <c r="M698" s="5" t="str">
        <f>IF(K698="","",IF(RIGHT(K698,4)+2&gt;2000,"",LEFT(K698,3)&amp;CHAR(CODE(RIGHT(LEFT(K698,4),1))+1)&amp;"-"&amp;TEXT(RIGHT(K698,4)+2,"0000")))</f>
        <v/>
      </c>
      <c r="N698" s="6" t="str">
        <f>IF(L698="","",IF(RIGHT(L698,4)+2&gt;2000,"",LEFT(L698,3)&amp;CHAR(CODE(RIGHT(LEFT(L698,4),1))+1)&amp;"-"&amp;TEXT(RIGHT(L698,4)+2,"0000")))</f>
        <v/>
      </c>
      <c r="O698" t="str">
        <f t="shared" si="261"/>
        <v/>
      </c>
    </row>
    <row r="699" spans="1:15" x14ac:dyDescent="0.35">
      <c r="A699" s="1"/>
      <c r="B699" s="7"/>
      <c r="C699" s="8"/>
      <c r="D699" s="9" t="str">
        <f t="shared" si="246"/>
        <v/>
      </c>
      <c r="E699" s="5" t="str">
        <f t="shared" si="244"/>
        <v/>
      </c>
      <c r="F699" s="5" t="str">
        <f t="shared" si="261"/>
        <v/>
      </c>
      <c r="G699" s="5" t="str">
        <f t="shared" si="261"/>
        <v/>
      </c>
      <c r="H699" s="5" t="str">
        <f t="shared" si="261"/>
        <v/>
      </c>
      <c r="I699" s="5" t="str">
        <f t="shared" si="261"/>
        <v/>
      </c>
      <c r="J699" s="5" t="str">
        <f t="shared" si="261"/>
        <v/>
      </c>
      <c r="K699" s="5" t="str">
        <f t="shared" si="261"/>
        <v/>
      </c>
      <c r="L699" s="5" t="str">
        <f t="shared" si="261"/>
        <v/>
      </c>
      <c r="M699" s="5" t="str">
        <f>IF(K699="","",IF(RIGHT(K699,4)+2&gt;2000,"",LEFT(K699,3)&amp;CHAR(CODE(RIGHT(LEFT(K699,4),1))+1)&amp;"-"&amp;TEXT(RIGHT(K699,4)+2,"0000")))</f>
        <v/>
      </c>
      <c r="N699" s="6" t="str">
        <f>IF(L699="","",IF(RIGHT(L699,4)+2&gt;2000,"",LEFT(L699,3)&amp;CHAR(CODE(RIGHT(LEFT(L699,4),1))+1)&amp;"-"&amp;TEXT(RIGHT(L699,4)+2,"0000")))</f>
        <v/>
      </c>
      <c r="O699" t="str">
        <f t="shared" si="261"/>
        <v/>
      </c>
    </row>
    <row r="700" spans="1:15" x14ac:dyDescent="0.35">
      <c r="A700" s="1"/>
      <c r="B700" s="12"/>
      <c r="C700" s="10"/>
      <c r="D700" s="11" t="str">
        <f t="shared" si="246"/>
        <v/>
      </c>
      <c r="E700" s="5" t="str">
        <f t="shared" si="244"/>
        <v/>
      </c>
      <c r="F700" s="5" t="str">
        <f t="shared" si="261"/>
        <v/>
      </c>
      <c r="G700" s="5" t="str">
        <f t="shared" si="261"/>
        <v/>
      </c>
      <c r="H700" s="5" t="str">
        <f t="shared" si="261"/>
        <v/>
      </c>
      <c r="I700" s="5" t="str">
        <f t="shared" si="261"/>
        <v/>
      </c>
      <c r="J700" s="5" t="str">
        <f t="shared" si="261"/>
        <v/>
      </c>
      <c r="K700" s="5" t="str">
        <f t="shared" si="261"/>
        <v/>
      </c>
      <c r="L700" s="5" t="str">
        <f t="shared" si="261"/>
        <v/>
      </c>
      <c r="M700" s="5" t="str">
        <f>IF(K700="","",IF(RIGHT(K700,4)+2&gt;2000,"",LEFT(K700,3)&amp;CHAR(CODE(RIGHT(LEFT(K700,4),1))+1)&amp;"-"&amp;TEXT(RIGHT(K700,4)+2,"0000")))</f>
        <v/>
      </c>
      <c r="N700" s="6" t="str">
        <f>IF(L700="","",IF(RIGHT(L700,4)+2&gt;2000,"",LEFT(L700,3)&amp;CHAR(CODE(RIGHT(LEFT(L700,4),1))+1)&amp;"-"&amp;TEXT(RIGHT(L700,4)+2,"0000")))</f>
        <v/>
      </c>
      <c r="O700" t="str">
        <f t="shared" si="261"/>
        <v/>
      </c>
    </row>
    <row r="701" spans="1:15" x14ac:dyDescent="0.35">
      <c r="A701" s="1"/>
      <c r="B701" s="2" t="s">
        <v>11</v>
      </c>
      <c r="C701" s="3" t="str">
        <f>LEFT(B701,1)&amp;"A-"&amp;TEXT(RIGHT(B701,4)+22,"0000")</f>
        <v>HA-1958</v>
      </c>
      <c r="D701" s="4" t="str">
        <f t="shared" ref="D701" si="265">LEFT(C701,2)&amp;"A-"&amp;TEXT(RIGHT(C701,4)+22,"0000")</f>
        <v>HAA-1980</v>
      </c>
      <c r="E701" s="5" t="str">
        <f t="shared" si="244"/>
        <v/>
      </c>
      <c r="F701" s="5" t="str">
        <f t="shared" si="261"/>
        <v/>
      </c>
      <c r="G701" s="5" t="str">
        <f t="shared" si="261"/>
        <v/>
      </c>
      <c r="H701" s="5" t="str">
        <f t="shared" si="261"/>
        <v/>
      </c>
      <c r="I701" s="5" t="str">
        <f t="shared" si="261"/>
        <v/>
      </c>
      <c r="J701" s="5" t="str">
        <f t="shared" si="261"/>
        <v/>
      </c>
      <c r="K701" s="5" t="str">
        <f t="shared" si="261"/>
        <v/>
      </c>
      <c r="L701" s="5" t="str">
        <f t="shared" si="261"/>
        <v/>
      </c>
      <c r="M701" s="5" t="str">
        <f>IF(K701="","",IF(RIGHT(K701,4)+2&gt;2000,"",LEFT(K701,3)&amp;CHAR(CODE(RIGHT(LEFT(K701,4),1))+1)&amp;"-"&amp;TEXT(RIGHT(K701,4)+2,"0000")))</f>
        <v/>
      </c>
      <c r="N701" s="6" t="str">
        <f>IF(L701="","",IF(RIGHT(L701,4)+2&gt;2000,"",LEFT(L701,3)&amp;CHAR(CODE(RIGHT(LEFT(L701,4),1))+1)&amp;"-"&amp;TEXT(RIGHT(L701,4)+2,"0000")))</f>
        <v/>
      </c>
      <c r="O701" t="str">
        <f t="shared" si="261"/>
        <v/>
      </c>
    </row>
    <row r="702" spans="1:15" x14ac:dyDescent="0.35">
      <c r="A702" s="1"/>
      <c r="B702" s="7"/>
      <c r="C702" s="8"/>
      <c r="D702" s="9" t="str">
        <f t="shared" ref="D702:D765" si="266">IF(D701="","",IF(RIGHT(D701,4)+2&gt;2000,"",LEFT(D701,2)&amp;CHAR(CODE(RIGHT(LEFT(D701,3),1))+1)&amp;"-"&amp;TEXT(RIGHT(D701,4)+2,"000")))</f>
        <v>HAB-1982</v>
      </c>
      <c r="E702" s="5" t="str">
        <f t="shared" si="244"/>
        <v/>
      </c>
      <c r="F702" s="5" t="str">
        <f t="shared" si="261"/>
        <v/>
      </c>
      <c r="G702" s="5" t="str">
        <f t="shared" si="261"/>
        <v/>
      </c>
      <c r="H702" s="5" t="str">
        <f t="shared" si="261"/>
        <v/>
      </c>
      <c r="I702" s="5" t="str">
        <f t="shared" si="261"/>
        <v/>
      </c>
      <c r="J702" s="5" t="str">
        <f t="shared" si="261"/>
        <v/>
      </c>
      <c r="K702" s="5" t="str">
        <f t="shared" si="261"/>
        <v/>
      </c>
      <c r="L702" s="5" t="str">
        <f t="shared" si="261"/>
        <v/>
      </c>
      <c r="M702" s="5" t="str">
        <f>IF(K702="","",IF(RIGHT(K702,4)+2&gt;2000,"",LEFT(K702,3)&amp;CHAR(CODE(RIGHT(LEFT(K702,4),1))+1)&amp;"-"&amp;TEXT(RIGHT(K702,4)+2,"0000")))</f>
        <v/>
      </c>
      <c r="N702" s="6" t="str">
        <f>IF(L702="","",IF(RIGHT(L702,4)+2&gt;2000,"",LEFT(L702,3)&amp;CHAR(CODE(RIGHT(LEFT(L702,4),1))+1)&amp;"-"&amp;TEXT(RIGHT(L702,4)+2,"0000")))</f>
        <v/>
      </c>
      <c r="O702" t="str">
        <f t="shared" si="261"/>
        <v/>
      </c>
    </row>
    <row r="703" spans="1:15" x14ac:dyDescent="0.35">
      <c r="A703" s="1"/>
      <c r="B703" s="7"/>
      <c r="C703" s="8"/>
      <c r="D703" s="9" t="str">
        <f t="shared" si="246"/>
        <v>HAC-1984</v>
      </c>
      <c r="E703" s="5" t="str">
        <f t="shared" si="244"/>
        <v/>
      </c>
      <c r="F703" s="5" t="str">
        <f t="shared" si="261"/>
        <v/>
      </c>
      <c r="G703" s="5" t="str">
        <f t="shared" si="261"/>
        <v/>
      </c>
      <c r="H703" s="5" t="str">
        <f t="shared" si="261"/>
        <v/>
      </c>
      <c r="I703" s="5" t="str">
        <f t="shared" si="261"/>
        <v/>
      </c>
      <c r="J703" s="5" t="str">
        <f t="shared" si="261"/>
        <v/>
      </c>
      <c r="K703" s="5" t="str">
        <f t="shared" si="261"/>
        <v/>
      </c>
      <c r="L703" s="5" t="str">
        <f t="shared" si="261"/>
        <v/>
      </c>
      <c r="M703" s="5" t="str">
        <f>IF(K703="","",IF(RIGHT(K703,4)+2&gt;2000,"",LEFT(K703,3)&amp;CHAR(CODE(RIGHT(LEFT(K703,4),1))+1)&amp;"-"&amp;TEXT(RIGHT(K703,4)+2,"0000")))</f>
        <v/>
      </c>
      <c r="N703" s="6" t="str">
        <f>IF(L703="","",IF(RIGHT(L703,4)+2&gt;2000,"",LEFT(L703,3)&amp;CHAR(CODE(RIGHT(LEFT(L703,4),1))+1)&amp;"-"&amp;TEXT(RIGHT(L703,4)+2,"0000")))</f>
        <v/>
      </c>
      <c r="O703" t="str">
        <f t="shared" si="261"/>
        <v/>
      </c>
    </row>
    <row r="704" spans="1:15" x14ac:dyDescent="0.35">
      <c r="A704" s="1"/>
      <c r="B704" s="7"/>
      <c r="C704" s="8"/>
      <c r="D704" s="9" t="str">
        <f t="shared" si="246"/>
        <v>HAD-1986</v>
      </c>
      <c r="E704" s="5" t="str">
        <f t="shared" si="244"/>
        <v/>
      </c>
      <c r="F704" s="5" t="str">
        <f t="shared" si="261"/>
        <v/>
      </c>
      <c r="G704" s="5" t="str">
        <f t="shared" si="261"/>
        <v/>
      </c>
      <c r="H704" s="5" t="str">
        <f t="shared" si="261"/>
        <v/>
      </c>
      <c r="I704" s="5" t="str">
        <f t="shared" si="261"/>
        <v/>
      </c>
      <c r="J704" s="5" t="str">
        <f t="shared" si="261"/>
        <v/>
      </c>
      <c r="K704" s="5" t="str">
        <f t="shared" si="261"/>
        <v/>
      </c>
      <c r="L704" s="5" t="str">
        <f t="shared" si="261"/>
        <v/>
      </c>
      <c r="M704" s="5" t="str">
        <f>IF(K704="","",IF(RIGHT(K704,4)+2&gt;2000,"",LEFT(K704,3)&amp;CHAR(CODE(RIGHT(LEFT(K704,4),1))+1)&amp;"-"&amp;TEXT(RIGHT(K704,4)+2,"0000")))</f>
        <v/>
      </c>
      <c r="N704" s="6" t="str">
        <f>IF(L704="","",IF(RIGHT(L704,4)+2&gt;2000,"",LEFT(L704,3)&amp;CHAR(CODE(RIGHT(LEFT(L704,4),1))+1)&amp;"-"&amp;TEXT(RIGHT(L704,4)+2,"0000")))</f>
        <v/>
      </c>
      <c r="O704" t="str">
        <f t="shared" si="261"/>
        <v/>
      </c>
    </row>
    <row r="705" spans="1:15" x14ac:dyDescent="0.35">
      <c r="A705" s="1"/>
      <c r="B705" s="7"/>
      <c r="C705" s="8"/>
      <c r="D705" s="9" t="str">
        <f t="shared" si="246"/>
        <v>HAE-1988</v>
      </c>
      <c r="E705" s="5" t="str">
        <f t="shared" si="244"/>
        <v/>
      </c>
      <c r="F705" s="5" t="str">
        <f t="shared" si="261"/>
        <v/>
      </c>
      <c r="G705" s="5" t="str">
        <f t="shared" si="261"/>
        <v/>
      </c>
      <c r="H705" s="5" t="str">
        <f t="shared" si="261"/>
        <v/>
      </c>
      <c r="I705" s="5" t="str">
        <f t="shared" si="261"/>
        <v/>
      </c>
      <c r="J705" s="5" t="str">
        <f t="shared" si="261"/>
        <v/>
      </c>
      <c r="K705" s="5" t="str">
        <f t="shared" si="261"/>
        <v/>
      </c>
      <c r="L705" s="5" t="str">
        <f t="shared" si="261"/>
        <v/>
      </c>
      <c r="M705" s="5" t="str">
        <f>IF(K705="","",IF(RIGHT(K705,4)+2&gt;2000,"",LEFT(K705,3)&amp;CHAR(CODE(RIGHT(LEFT(K705,4),1))+1)&amp;"-"&amp;TEXT(RIGHT(K705,4)+2,"0000")))</f>
        <v/>
      </c>
      <c r="N705" s="6" t="str">
        <f>IF(L705="","",IF(RIGHT(L705,4)+2&gt;2000,"",LEFT(L705,3)&amp;CHAR(CODE(RIGHT(LEFT(L705,4),1))+1)&amp;"-"&amp;TEXT(RIGHT(L705,4)+2,"0000")))</f>
        <v/>
      </c>
      <c r="O705" t="str">
        <f t="shared" si="261"/>
        <v/>
      </c>
    </row>
    <row r="706" spans="1:15" x14ac:dyDescent="0.35">
      <c r="A706" s="1"/>
      <c r="B706" s="7"/>
      <c r="C706" s="8"/>
      <c r="D706" s="9" t="str">
        <f t="shared" si="246"/>
        <v>HAF-1990</v>
      </c>
      <c r="E706" s="5" t="str">
        <f t="shared" ref="E706:E769" si="267">IF(D706="","",IF(RIGHT(D706,4)+22&gt;2000,"",LEFT(D706,3)&amp;"A-"&amp;TEXT(RIGHT(D706,4)+22,"0000")))</f>
        <v/>
      </c>
      <c r="F706" s="5" t="str">
        <f t="shared" ref="F706:O721" si="268">IF(E706="","",IF(RIGHT(E706,4)+2&gt;2000,"",LEFT(E706,3)&amp;CHAR(CODE(RIGHT(LEFT(E706,4),1))+1)&amp;"-"&amp;TEXT(RIGHT(E706,4)+2,"0000")))</f>
        <v/>
      </c>
      <c r="G706" s="5" t="str">
        <f t="shared" si="268"/>
        <v/>
      </c>
      <c r="H706" s="5" t="str">
        <f t="shared" si="268"/>
        <v/>
      </c>
      <c r="I706" s="5" t="str">
        <f t="shared" si="268"/>
        <v/>
      </c>
      <c r="J706" s="5" t="str">
        <f t="shared" si="268"/>
        <v/>
      </c>
      <c r="K706" s="5" t="str">
        <f t="shared" si="268"/>
        <v/>
      </c>
      <c r="L706" s="5" t="str">
        <f t="shared" si="268"/>
        <v/>
      </c>
      <c r="M706" s="5" t="str">
        <f>IF(K706="","",IF(RIGHT(K706,4)+2&gt;2000,"",LEFT(K706,3)&amp;CHAR(CODE(RIGHT(LEFT(K706,4),1))+1)&amp;"-"&amp;TEXT(RIGHT(K706,4)+2,"0000")))</f>
        <v/>
      </c>
      <c r="N706" s="6" t="str">
        <f>IF(L706="","",IF(RIGHT(L706,4)+2&gt;2000,"",LEFT(L706,3)&amp;CHAR(CODE(RIGHT(LEFT(L706,4),1))+1)&amp;"-"&amp;TEXT(RIGHT(L706,4)+2,"0000")))</f>
        <v/>
      </c>
      <c r="O706" t="str">
        <f t="shared" si="268"/>
        <v/>
      </c>
    </row>
    <row r="707" spans="1:15" x14ac:dyDescent="0.35">
      <c r="A707" s="1"/>
      <c r="B707" s="7"/>
      <c r="C707" s="8"/>
      <c r="D707" s="9" t="str">
        <f t="shared" si="246"/>
        <v>HAG-1992</v>
      </c>
      <c r="E707" s="5" t="str">
        <f t="shared" si="267"/>
        <v/>
      </c>
      <c r="F707" s="5" t="str">
        <f t="shared" si="268"/>
        <v/>
      </c>
      <c r="G707" s="5" t="str">
        <f t="shared" si="268"/>
        <v/>
      </c>
      <c r="H707" s="5" t="str">
        <f t="shared" si="268"/>
        <v/>
      </c>
      <c r="I707" s="5" t="str">
        <f t="shared" si="268"/>
        <v/>
      </c>
      <c r="J707" s="5" t="str">
        <f t="shared" si="268"/>
        <v/>
      </c>
      <c r="K707" s="5" t="str">
        <f t="shared" si="268"/>
        <v/>
      </c>
      <c r="L707" s="5" t="str">
        <f t="shared" si="268"/>
        <v/>
      </c>
      <c r="M707" s="5" t="str">
        <f>IF(K707="","",IF(RIGHT(K707,4)+2&gt;2000,"",LEFT(K707,3)&amp;CHAR(CODE(RIGHT(LEFT(K707,4),1))+1)&amp;"-"&amp;TEXT(RIGHT(K707,4)+2,"0000")))</f>
        <v/>
      </c>
      <c r="N707" s="6" t="str">
        <f>IF(L707="","",IF(RIGHT(L707,4)+2&gt;2000,"",LEFT(L707,3)&amp;CHAR(CODE(RIGHT(LEFT(L707,4),1))+1)&amp;"-"&amp;TEXT(RIGHT(L707,4)+2,"0000")))</f>
        <v/>
      </c>
      <c r="O707" t="str">
        <f t="shared" si="268"/>
        <v/>
      </c>
    </row>
    <row r="708" spans="1:15" x14ac:dyDescent="0.35">
      <c r="A708" s="1"/>
      <c r="B708" s="7"/>
      <c r="C708" s="8"/>
      <c r="D708" s="9" t="str">
        <f t="shared" ref="D708:D771" si="269">IF(D707="","",IF(RIGHT(D707,4)+2&gt;2000,"",LEFT(D707,2)&amp;CHAR(CODE(RIGHT(LEFT(D707,3),1))+1)&amp;"-"&amp;TEXT(RIGHT(D707,4)+2,"000")))</f>
        <v>HAH-1994</v>
      </c>
      <c r="E708" s="5" t="str">
        <f t="shared" si="267"/>
        <v/>
      </c>
      <c r="F708" s="5" t="str">
        <f t="shared" si="268"/>
        <v/>
      </c>
      <c r="G708" s="5" t="str">
        <f t="shared" si="268"/>
        <v/>
      </c>
      <c r="H708" s="5" t="str">
        <f t="shared" si="268"/>
        <v/>
      </c>
      <c r="I708" s="5" t="str">
        <f t="shared" si="268"/>
        <v/>
      </c>
      <c r="J708" s="5" t="str">
        <f t="shared" si="268"/>
        <v/>
      </c>
      <c r="K708" s="5" t="str">
        <f t="shared" si="268"/>
        <v/>
      </c>
      <c r="L708" s="5" t="str">
        <f t="shared" si="268"/>
        <v/>
      </c>
      <c r="M708" s="5" t="str">
        <f>IF(K708="","",IF(RIGHT(K708,4)+2&gt;2000,"",LEFT(K708,3)&amp;CHAR(CODE(RIGHT(LEFT(K708,4),1))+1)&amp;"-"&amp;TEXT(RIGHT(K708,4)+2,"0000")))</f>
        <v/>
      </c>
      <c r="N708" s="6" t="str">
        <f>IF(L708="","",IF(RIGHT(L708,4)+2&gt;2000,"",LEFT(L708,3)&amp;CHAR(CODE(RIGHT(LEFT(L708,4),1))+1)&amp;"-"&amp;TEXT(RIGHT(L708,4)+2,"0000")))</f>
        <v/>
      </c>
      <c r="O708" t="str">
        <f t="shared" si="268"/>
        <v/>
      </c>
    </row>
    <row r="709" spans="1:15" x14ac:dyDescent="0.35">
      <c r="A709" s="1"/>
      <c r="B709" s="7"/>
      <c r="C709" s="8"/>
      <c r="D709" s="9" t="str">
        <f t="shared" si="269"/>
        <v>HAI-1996</v>
      </c>
      <c r="E709" s="5" t="str">
        <f t="shared" si="267"/>
        <v/>
      </c>
      <c r="F709" s="5" t="str">
        <f t="shared" si="268"/>
        <v/>
      </c>
      <c r="G709" s="5" t="str">
        <f t="shared" si="268"/>
        <v/>
      </c>
      <c r="H709" s="5" t="str">
        <f t="shared" si="268"/>
        <v/>
      </c>
      <c r="I709" s="5" t="str">
        <f t="shared" si="268"/>
        <v/>
      </c>
      <c r="J709" s="5" t="str">
        <f t="shared" si="268"/>
        <v/>
      </c>
      <c r="K709" s="5" t="str">
        <f t="shared" si="268"/>
        <v/>
      </c>
      <c r="L709" s="5" t="str">
        <f t="shared" si="268"/>
        <v/>
      </c>
      <c r="M709" s="5" t="str">
        <f>IF(K709="","",IF(RIGHT(K709,4)+2&gt;2000,"",LEFT(K709,3)&amp;CHAR(CODE(RIGHT(LEFT(K709,4),1))+1)&amp;"-"&amp;TEXT(RIGHT(K709,4)+2,"0000")))</f>
        <v/>
      </c>
      <c r="N709" s="6" t="str">
        <f>IF(L709="","",IF(RIGHT(L709,4)+2&gt;2000,"",LEFT(L709,3)&amp;CHAR(CODE(RIGHT(LEFT(L709,4),1))+1)&amp;"-"&amp;TEXT(RIGHT(L709,4)+2,"0000")))</f>
        <v/>
      </c>
      <c r="O709" t="str">
        <f t="shared" si="268"/>
        <v/>
      </c>
    </row>
    <row r="710" spans="1:15" x14ac:dyDescent="0.35">
      <c r="A710" s="1"/>
      <c r="B710" s="7"/>
      <c r="C710" s="10"/>
      <c r="D710" s="11" t="str">
        <f t="shared" si="269"/>
        <v>HAJ-1998</v>
      </c>
      <c r="E710" s="5" t="str">
        <f t="shared" si="267"/>
        <v/>
      </c>
      <c r="F710" s="5" t="str">
        <f t="shared" si="268"/>
        <v/>
      </c>
      <c r="G710" s="5" t="str">
        <f t="shared" si="268"/>
        <v/>
      </c>
      <c r="H710" s="5" t="str">
        <f t="shared" si="268"/>
        <v/>
      </c>
      <c r="I710" s="5" t="str">
        <f t="shared" si="268"/>
        <v/>
      </c>
      <c r="J710" s="5" t="str">
        <f t="shared" si="268"/>
        <v/>
      </c>
      <c r="K710" s="5" t="str">
        <f t="shared" si="268"/>
        <v/>
      </c>
      <c r="L710" s="5" t="str">
        <f t="shared" si="268"/>
        <v/>
      </c>
      <c r="M710" s="5" t="str">
        <f>IF(K710="","",IF(RIGHT(K710,4)+2&gt;2000,"",LEFT(K710,3)&amp;CHAR(CODE(RIGHT(LEFT(K710,4),1))+1)&amp;"-"&amp;TEXT(RIGHT(K710,4)+2,"0000")))</f>
        <v/>
      </c>
      <c r="N710" s="6" t="str">
        <f>IF(L710="","",IF(RIGHT(L710,4)+2&gt;2000,"",LEFT(L710,3)&amp;CHAR(CODE(RIGHT(LEFT(L710,4),1))+1)&amp;"-"&amp;TEXT(RIGHT(L710,4)+2,"0000")))</f>
        <v/>
      </c>
      <c r="O710" t="str">
        <f t="shared" si="268"/>
        <v/>
      </c>
    </row>
    <row r="711" spans="1:15" x14ac:dyDescent="0.35">
      <c r="A711" s="1"/>
      <c r="B711" s="7"/>
      <c r="C711" s="3" t="str">
        <f t="shared" ref="C711" si="270">LEFT(C701,1)&amp;CHAR(CODE(RIGHT(LEFT(C701,2),1))+1)&amp;"-"&amp;TEXT(RIGHT(C701,4)+2,"000")</f>
        <v>HB-1960</v>
      </c>
      <c r="D711" s="4" t="str">
        <f t="shared" ref="D711" si="271">LEFT(C711,2)&amp;"A-"&amp;TEXT(RIGHT(C711,4)+22,"0000")</f>
        <v>HBA-1982</v>
      </c>
      <c r="E711" s="5" t="str">
        <f t="shared" si="267"/>
        <v/>
      </c>
      <c r="F711" s="5" t="str">
        <f t="shared" si="268"/>
        <v/>
      </c>
      <c r="G711" s="5" t="str">
        <f t="shared" si="268"/>
        <v/>
      </c>
      <c r="H711" s="5" t="str">
        <f t="shared" si="268"/>
        <v/>
      </c>
      <c r="I711" s="5" t="str">
        <f t="shared" si="268"/>
        <v/>
      </c>
      <c r="J711" s="5" t="str">
        <f t="shared" si="268"/>
        <v/>
      </c>
      <c r="K711" s="5" t="str">
        <f t="shared" si="268"/>
        <v/>
      </c>
      <c r="L711" s="5" t="str">
        <f t="shared" si="268"/>
        <v/>
      </c>
      <c r="M711" s="5" t="str">
        <f>IF(K711="","",IF(RIGHT(K711,4)+2&gt;2000,"",LEFT(K711,3)&amp;CHAR(CODE(RIGHT(LEFT(K711,4),1))+1)&amp;"-"&amp;TEXT(RIGHT(K711,4)+2,"0000")))</f>
        <v/>
      </c>
      <c r="N711" s="6" t="str">
        <f>IF(L711="","",IF(RIGHT(L711,4)+2&gt;2000,"",LEFT(L711,3)&amp;CHAR(CODE(RIGHT(LEFT(L711,4),1))+1)&amp;"-"&amp;TEXT(RIGHT(L711,4)+2,"0000")))</f>
        <v/>
      </c>
      <c r="O711" t="str">
        <f t="shared" si="268"/>
        <v/>
      </c>
    </row>
    <row r="712" spans="1:15" x14ac:dyDescent="0.35">
      <c r="A712" s="1"/>
      <c r="B712" s="7"/>
      <c r="C712" s="8"/>
      <c r="D712" s="9" t="str">
        <f t="shared" ref="D712:D775" si="272">IF(D711="","",IF(RIGHT(D711,4)+2&gt;2000,"",LEFT(D711,2)&amp;CHAR(CODE(RIGHT(LEFT(D711,3),1))+1)&amp;"-"&amp;TEXT(RIGHT(D711,4)+2,"000")))</f>
        <v>HBB-1984</v>
      </c>
      <c r="E712" s="5" t="str">
        <f t="shared" si="267"/>
        <v/>
      </c>
      <c r="F712" s="5" t="str">
        <f t="shared" si="268"/>
        <v/>
      </c>
      <c r="G712" s="5" t="str">
        <f t="shared" si="268"/>
        <v/>
      </c>
      <c r="H712" s="5" t="str">
        <f t="shared" si="268"/>
        <v/>
      </c>
      <c r="I712" s="5" t="str">
        <f t="shared" si="268"/>
        <v/>
      </c>
      <c r="J712" s="5" t="str">
        <f t="shared" si="268"/>
        <v/>
      </c>
      <c r="K712" s="5" t="str">
        <f t="shared" si="268"/>
        <v/>
      </c>
      <c r="L712" s="5" t="str">
        <f t="shared" si="268"/>
        <v/>
      </c>
      <c r="M712" s="5" t="str">
        <f>IF(K712="","",IF(RIGHT(K712,4)+2&gt;2000,"",LEFT(K712,3)&amp;CHAR(CODE(RIGHT(LEFT(K712,4),1))+1)&amp;"-"&amp;TEXT(RIGHT(K712,4)+2,"0000")))</f>
        <v/>
      </c>
      <c r="N712" s="6" t="str">
        <f>IF(L712="","",IF(RIGHT(L712,4)+2&gt;2000,"",LEFT(L712,3)&amp;CHAR(CODE(RIGHT(LEFT(L712,4),1))+1)&amp;"-"&amp;TEXT(RIGHT(L712,4)+2,"0000")))</f>
        <v/>
      </c>
      <c r="O712" t="str">
        <f t="shared" si="268"/>
        <v/>
      </c>
    </row>
    <row r="713" spans="1:15" x14ac:dyDescent="0.35">
      <c r="A713" s="1"/>
      <c r="B713" s="7"/>
      <c r="C713" s="8"/>
      <c r="D713" s="9" t="str">
        <f t="shared" si="269"/>
        <v>HBC-1986</v>
      </c>
      <c r="E713" s="5" t="str">
        <f t="shared" si="267"/>
        <v/>
      </c>
      <c r="F713" s="5" t="str">
        <f t="shared" si="268"/>
        <v/>
      </c>
      <c r="G713" s="5" t="str">
        <f t="shared" si="268"/>
        <v/>
      </c>
      <c r="H713" s="5" t="str">
        <f t="shared" si="268"/>
        <v/>
      </c>
      <c r="I713" s="5" t="str">
        <f t="shared" si="268"/>
        <v/>
      </c>
      <c r="J713" s="5" t="str">
        <f t="shared" si="268"/>
        <v/>
      </c>
      <c r="K713" s="5" t="str">
        <f t="shared" si="268"/>
        <v/>
      </c>
      <c r="L713" s="5" t="str">
        <f t="shared" si="268"/>
        <v/>
      </c>
      <c r="M713" s="5" t="str">
        <f>IF(K713="","",IF(RIGHT(K713,4)+2&gt;2000,"",LEFT(K713,3)&amp;CHAR(CODE(RIGHT(LEFT(K713,4),1))+1)&amp;"-"&amp;TEXT(RIGHT(K713,4)+2,"0000")))</f>
        <v/>
      </c>
      <c r="N713" s="6" t="str">
        <f>IF(L713="","",IF(RIGHT(L713,4)+2&gt;2000,"",LEFT(L713,3)&amp;CHAR(CODE(RIGHT(LEFT(L713,4),1))+1)&amp;"-"&amp;TEXT(RIGHT(L713,4)+2,"0000")))</f>
        <v/>
      </c>
      <c r="O713" t="str">
        <f t="shared" si="268"/>
        <v/>
      </c>
    </row>
    <row r="714" spans="1:15" x14ac:dyDescent="0.35">
      <c r="A714" s="1"/>
      <c r="B714" s="7"/>
      <c r="C714" s="8"/>
      <c r="D714" s="9" t="str">
        <f t="shared" si="269"/>
        <v>HBD-1988</v>
      </c>
      <c r="E714" s="5" t="str">
        <f t="shared" si="267"/>
        <v/>
      </c>
      <c r="F714" s="5" t="str">
        <f t="shared" si="268"/>
        <v/>
      </c>
      <c r="G714" s="5" t="str">
        <f t="shared" si="268"/>
        <v/>
      </c>
      <c r="H714" s="5" t="str">
        <f t="shared" si="268"/>
        <v/>
      </c>
      <c r="I714" s="5" t="str">
        <f t="shared" si="268"/>
        <v/>
      </c>
      <c r="J714" s="5" t="str">
        <f t="shared" si="268"/>
        <v/>
      </c>
      <c r="K714" s="5" t="str">
        <f t="shared" si="268"/>
        <v/>
      </c>
      <c r="L714" s="5" t="str">
        <f t="shared" si="268"/>
        <v/>
      </c>
      <c r="M714" s="5" t="str">
        <f>IF(K714="","",IF(RIGHT(K714,4)+2&gt;2000,"",LEFT(K714,3)&amp;CHAR(CODE(RIGHT(LEFT(K714,4),1))+1)&amp;"-"&amp;TEXT(RIGHT(K714,4)+2,"0000")))</f>
        <v/>
      </c>
      <c r="N714" s="6" t="str">
        <f>IF(L714="","",IF(RIGHT(L714,4)+2&gt;2000,"",LEFT(L714,3)&amp;CHAR(CODE(RIGHT(LEFT(L714,4),1))+1)&amp;"-"&amp;TEXT(RIGHT(L714,4)+2,"0000")))</f>
        <v/>
      </c>
      <c r="O714" t="str">
        <f t="shared" si="268"/>
        <v/>
      </c>
    </row>
    <row r="715" spans="1:15" x14ac:dyDescent="0.35">
      <c r="A715" s="1"/>
      <c r="B715" s="7"/>
      <c r="C715" s="8"/>
      <c r="D715" s="9" t="str">
        <f t="shared" si="269"/>
        <v>HBE-1990</v>
      </c>
      <c r="E715" s="5" t="str">
        <f t="shared" si="267"/>
        <v/>
      </c>
      <c r="F715" s="5" t="str">
        <f t="shared" si="268"/>
        <v/>
      </c>
      <c r="G715" s="5" t="str">
        <f t="shared" si="268"/>
        <v/>
      </c>
      <c r="H715" s="5" t="str">
        <f t="shared" si="268"/>
        <v/>
      </c>
      <c r="I715" s="5" t="str">
        <f t="shared" si="268"/>
        <v/>
      </c>
      <c r="J715" s="5" t="str">
        <f t="shared" si="268"/>
        <v/>
      </c>
      <c r="K715" s="5" t="str">
        <f t="shared" si="268"/>
        <v/>
      </c>
      <c r="L715" s="5" t="str">
        <f t="shared" si="268"/>
        <v/>
      </c>
      <c r="M715" s="5" t="str">
        <f>IF(K715="","",IF(RIGHT(K715,4)+2&gt;2000,"",LEFT(K715,3)&amp;CHAR(CODE(RIGHT(LEFT(K715,4),1))+1)&amp;"-"&amp;TEXT(RIGHT(K715,4)+2,"0000")))</f>
        <v/>
      </c>
      <c r="N715" s="6" t="str">
        <f>IF(L715="","",IF(RIGHT(L715,4)+2&gt;2000,"",LEFT(L715,3)&amp;CHAR(CODE(RIGHT(LEFT(L715,4),1))+1)&amp;"-"&amp;TEXT(RIGHT(L715,4)+2,"0000")))</f>
        <v/>
      </c>
      <c r="O715" t="str">
        <f t="shared" si="268"/>
        <v/>
      </c>
    </row>
    <row r="716" spans="1:15" x14ac:dyDescent="0.35">
      <c r="A716" s="1"/>
      <c r="B716" s="7"/>
      <c r="C716" s="8"/>
      <c r="D716" s="9" t="str">
        <f t="shared" si="269"/>
        <v>HBF-1992</v>
      </c>
      <c r="E716" s="5" t="str">
        <f t="shared" si="267"/>
        <v/>
      </c>
      <c r="F716" s="5" t="str">
        <f t="shared" si="268"/>
        <v/>
      </c>
      <c r="G716" s="5" t="str">
        <f t="shared" si="268"/>
        <v/>
      </c>
      <c r="H716" s="5" t="str">
        <f t="shared" si="268"/>
        <v/>
      </c>
      <c r="I716" s="5" t="str">
        <f t="shared" si="268"/>
        <v/>
      </c>
      <c r="J716" s="5" t="str">
        <f t="shared" si="268"/>
        <v/>
      </c>
      <c r="K716" s="5" t="str">
        <f t="shared" si="268"/>
        <v/>
      </c>
      <c r="L716" s="5" t="str">
        <f t="shared" si="268"/>
        <v/>
      </c>
      <c r="M716" s="5" t="str">
        <f>IF(K716="","",IF(RIGHT(K716,4)+2&gt;2000,"",LEFT(K716,3)&amp;CHAR(CODE(RIGHT(LEFT(K716,4),1))+1)&amp;"-"&amp;TEXT(RIGHT(K716,4)+2,"0000")))</f>
        <v/>
      </c>
      <c r="N716" s="6" t="str">
        <f>IF(L716="","",IF(RIGHT(L716,4)+2&gt;2000,"",LEFT(L716,3)&amp;CHAR(CODE(RIGHT(LEFT(L716,4),1))+1)&amp;"-"&amp;TEXT(RIGHT(L716,4)+2,"0000")))</f>
        <v/>
      </c>
      <c r="O716" t="str">
        <f t="shared" si="268"/>
        <v/>
      </c>
    </row>
    <row r="717" spans="1:15" x14ac:dyDescent="0.35">
      <c r="A717" s="1"/>
      <c r="B717" s="7"/>
      <c r="C717" s="8"/>
      <c r="D717" s="9" t="str">
        <f t="shared" si="269"/>
        <v>HBG-1994</v>
      </c>
      <c r="E717" s="5" t="str">
        <f t="shared" si="267"/>
        <v/>
      </c>
      <c r="F717" s="5" t="str">
        <f t="shared" si="268"/>
        <v/>
      </c>
      <c r="G717" s="5" t="str">
        <f t="shared" si="268"/>
        <v/>
      </c>
      <c r="H717" s="5" t="str">
        <f t="shared" si="268"/>
        <v/>
      </c>
      <c r="I717" s="5" t="str">
        <f t="shared" si="268"/>
        <v/>
      </c>
      <c r="J717" s="5" t="str">
        <f t="shared" si="268"/>
        <v/>
      </c>
      <c r="K717" s="5" t="str">
        <f t="shared" si="268"/>
        <v/>
      </c>
      <c r="L717" s="5" t="str">
        <f t="shared" si="268"/>
        <v/>
      </c>
      <c r="M717" s="5" t="str">
        <f>IF(K717="","",IF(RIGHT(K717,4)+2&gt;2000,"",LEFT(K717,3)&amp;CHAR(CODE(RIGHT(LEFT(K717,4),1))+1)&amp;"-"&amp;TEXT(RIGHT(K717,4)+2,"0000")))</f>
        <v/>
      </c>
      <c r="N717" s="6" t="str">
        <f>IF(L717="","",IF(RIGHT(L717,4)+2&gt;2000,"",LEFT(L717,3)&amp;CHAR(CODE(RIGHT(LEFT(L717,4),1))+1)&amp;"-"&amp;TEXT(RIGHT(L717,4)+2,"0000")))</f>
        <v/>
      </c>
      <c r="O717" t="str">
        <f t="shared" si="268"/>
        <v/>
      </c>
    </row>
    <row r="718" spans="1:15" x14ac:dyDescent="0.35">
      <c r="A718" s="1"/>
      <c r="B718" s="7"/>
      <c r="C718" s="8"/>
      <c r="D718" s="9" t="str">
        <f t="shared" si="269"/>
        <v>HBH-1996</v>
      </c>
      <c r="E718" s="5" t="str">
        <f t="shared" si="267"/>
        <v/>
      </c>
      <c r="F718" s="5" t="str">
        <f t="shared" si="268"/>
        <v/>
      </c>
      <c r="G718" s="5" t="str">
        <f t="shared" si="268"/>
        <v/>
      </c>
      <c r="H718" s="5" t="str">
        <f t="shared" si="268"/>
        <v/>
      </c>
      <c r="I718" s="5" t="str">
        <f t="shared" si="268"/>
        <v/>
      </c>
      <c r="J718" s="5" t="str">
        <f t="shared" si="268"/>
        <v/>
      </c>
      <c r="K718" s="5" t="str">
        <f t="shared" si="268"/>
        <v/>
      </c>
      <c r="L718" s="5" t="str">
        <f t="shared" si="268"/>
        <v/>
      </c>
      <c r="M718" s="5" t="str">
        <f>IF(K718="","",IF(RIGHT(K718,4)+2&gt;2000,"",LEFT(K718,3)&amp;CHAR(CODE(RIGHT(LEFT(K718,4),1))+1)&amp;"-"&amp;TEXT(RIGHT(K718,4)+2,"0000")))</f>
        <v/>
      </c>
      <c r="N718" s="6" t="str">
        <f>IF(L718="","",IF(RIGHT(L718,4)+2&gt;2000,"",LEFT(L718,3)&amp;CHAR(CODE(RIGHT(LEFT(L718,4),1))+1)&amp;"-"&amp;TEXT(RIGHT(L718,4)+2,"0000")))</f>
        <v/>
      </c>
      <c r="O718" t="str">
        <f t="shared" si="268"/>
        <v/>
      </c>
    </row>
    <row r="719" spans="1:15" x14ac:dyDescent="0.35">
      <c r="A719" s="1"/>
      <c r="B719" s="7"/>
      <c r="C719" s="8"/>
      <c r="D719" s="9" t="str">
        <f t="shared" si="269"/>
        <v>HBI-1998</v>
      </c>
      <c r="E719" s="5" t="str">
        <f t="shared" si="267"/>
        <v/>
      </c>
      <c r="F719" s="5" t="str">
        <f t="shared" si="268"/>
        <v/>
      </c>
      <c r="G719" s="5" t="str">
        <f t="shared" si="268"/>
        <v/>
      </c>
      <c r="H719" s="5" t="str">
        <f t="shared" si="268"/>
        <v/>
      </c>
      <c r="I719" s="5" t="str">
        <f t="shared" si="268"/>
        <v/>
      </c>
      <c r="J719" s="5" t="str">
        <f t="shared" si="268"/>
        <v/>
      </c>
      <c r="K719" s="5" t="str">
        <f t="shared" si="268"/>
        <v/>
      </c>
      <c r="L719" s="5" t="str">
        <f t="shared" si="268"/>
        <v/>
      </c>
      <c r="M719" s="5" t="str">
        <f>IF(K719="","",IF(RIGHT(K719,4)+2&gt;2000,"",LEFT(K719,3)&amp;CHAR(CODE(RIGHT(LEFT(K719,4),1))+1)&amp;"-"&amp;TEXT(RIGHT(K719,4)+2,"0000")))</f>
        <v/>
      </c>
      <c r="N719" s="6" t="str">
        <f>IF(L719="","",IF(RIGHT(L719,4)+2&gt;2000,"",LEFT(L719,3)&amp;CHAR(CODE(RIGHT(LEFT(L719,4),1))+1)&amp;"-"&amp;TEXT(RIGHT(L719,4)+2,"0000")))</f>
        <v/>
      </c>
      <c r="O719" t="str">
        <f t="shared" si="268"/>
        <v/>
      </c>
    </row>
    <row r="720" spans="1:15" x14ac:dyDescent="0.35">
      <c r="A720" s="1"/>
      <c r="B720" s="7"/>
      <c r="C720" s="10"/>
      <c r="D720" s="11" t="str">
        <f t="shared" si="269"/>
        <v>HBJ-2000</v>
      </c>
      <c r="E720" s="5" t="str">
        <f t="shared" si="267"/>
        <v/>
      </c>
      <c r="F720" s="5" t="str">
        <f t="shared" si="268"/>
        <v/>
      </c>
      <c r="G720" s="5" t="str">
        <f t="shared" si="268"/>
        <v/>
      </c>
      <c r="H720" s="5" t="str">
        <f t="shared" si="268"/>
        <v/>
      </c>
      <c r="I720" s="5" t="str">
        <f t="shared" si="268"/>
        <v/>
      </c>
      <c r="J720" s="5" t="str">
        <f t="shared" si="268"/>
        <v/>
      </c>
      <c r="K720" s="5" t="str">
        <f t="shared" si="268"/>
        <v/>
      </c>
      <c r="L720" s="5" t="str">
        <f t="shared" si="268"/>
        <v/>
      </c>
      <c r="M720" s="5" t="str">
        <f>IF(K720="","",IF(RIGHT(K720,4)+2&gt;2000,"",LEFT(K720,3)&amp;CHAR(CODE(RIGHT(LEFT(K720,4),1))+1)&amp;"-"&amp;TEXT(RIGHT(K720,4)+2,"0000")))</f>
        <v/>
      </c>
      <c r="N720" s="6" t="str">
        <f>IF(L720="","",IF(RIGHT(L720,4)+2&gt;2000,"",LEFT(L720,3)&amp;CHAR(CODE(RIGHT(LEFT(L720,4),1))+1)&amp;"-"&amp;TEXT(RIGHT(L720,4)+2,"0000")))</f>
        <v/>
      </c>
      <c r="O720" t="str">
        <f t="shared" si="268"/>
        <v/>
      </c>
    </row>
    <row r="721" spans="1:15" x14ac:dyDescent="0.35">
      <c r="A721" s="1"/>
      <c r="B721" s="7"/>
      <c r="C721" s="3" t="str">
        <f t="shared" ref="C721" si="273">LEFT(C711,1)&amp;CHAR(CODE(RIGHT(LEFT(C711,2),1))+1)&amp;"-"&amp;TEXT(RIGHT(C711,4)+2,"000")</f>
        <v>HC-1962</v>
      </c>
      <c r="D721" s="4" t="str">
        <f t="shared" ref="D721" si="274">LEFT(C721,2)&amp;"A-"&amp;TEXT(RIGHT(C721,4)+22,"0000")</f>
        <v>HCA-1984</v>
      </c>
      <c r="E721" s="5" t="str">
        <f t="shared" si="267"/>
        <v/>
      </c>
      <c r="F721" s="5" t="str">
        <f t="shared" si="268"/>
        <v/>
      </c>
      <c r="G721" s="5" t="str">
        <f t="shared" si="268"/>
        <v/>
      </c>
      <c r="H721" s="5" t="str">
        <f t="shared" si="268"/>
        <v/>
      </c>
      <c r="I721" s="5" t="str">
        <f t="shared" si="268"/>
        <v/>
      </c>
      <c r="J721" s="5" t="str">
        <f t="shared" si="268"/>
        <v/>
      </c>
      <c r="K721" s="5" t="str">
        <f t="shared" si="268"/>
        <v/>
      </c>
      <c r="L721" s="5" t="str">
        <f t="shared" si="268"/>
        <v/>
      </c>
      <c r="M721" s="5" t="str">
        <f>IF(K721="","",IF(RIGHT(K721,4)+2&gt;2000,"",LEFT(K721,3)&amp;CHAR(CODE(RIGHT(LEFT(K721,4),1))+1)&amp;"-"&amp;TEXT(RIGHT(K721,4)+2,"0000")))</f>
        <v/>
      </c>
      <c r="N721" s="6" t="str">
        <f>IF(L721="","",IF(RIGHT(L721,4)+2&gt;2000,"",LEFT(L721,3)&amp;CHAR(CODE(RIGHT(LEFT(L721,4),1))+1)&amp;"-"&amp;TEXT(RIGHT(L721,4)+2,"0000")))</f>
        <v/>
      </c>
      <c r="O721" t="str">
        <f t="shared" si="268"/>
        <v/>
      </c>
    </row>
    <row r="722" spans="1:15" x14ac:dyDescent="0.35">
      <c r="A722" s="1"/>
      <c r="B722" s="7"/>
      <c r="C722" s="8"/>
      <c r="D722" s="9" t="str">
        <f t="shared" ref="D722:D785" si="275">IF(D721="","",IF(RIGHT(D721,4)+2&gt;2000,"",LEFT(D721,2)&amp;CHAR(CODE(RIGHT(LEFT(D721,3),1))+1)&amp;"-"&amp;TEXT(RIGHT(D721,4)+2,"000")))</f>
        <v>HCB-1986</v>
      </c>
      <c r="E722" s="5" t="str">
        <f t="shared" si="267"/>
        <v/>
      </c>
      <c r="F722" s="5" t="str">
        <f t="shared" ref="F722:O737" si="276">IF(E722="","",IF(RIGHT(E722,4)+2&gt;2000,"",LEFT(E722,3)&amp;CHAR(CODE(RIGHT(LEFT(E722,4),1))+1)&amp;"-"&amp;TEXT(RIGHT(E722,4)+2,"0000")))</f>
        <v/>
      </c>
      <c r="G722" s="5" t="str">
        <f t="shared" si="276"/>
        <v/>
      </c>
      <c r="H722" s="5" t="str">
        <f t="shared" si="276"/>
        <v/>
      </c>
      <c r="I722" s="5" t="str">
        <f t="shared" si="276"/>
        <v/>
      </c>
      <c r="J722" s="5" t="str">
        <f t="shared" si="276"/>
        <v/>
      </c>
      <c r="K722" s="5" t="str">
        <f t="shared" si="276"/>
        <v/>
      </c>
      <c r="L722" s="5" t="str">
        <f t="shared" si="276"/>
        <v/>
      </c>
      <c r="M722" s="5" t="str">
        <f>IF(K722="","",IF(RIGHT(K722,4)+2&gt;2000,"",LEFT(K722,3)&amp;CHAR(CODE(RIGHT(LEFT(K722,4),1))+1)&amp;"-"&amp;TEXT(RIGHT(K722,4)+2,"0000")))</f>
        <v/>
      </c>
      <c r="N722" s="6" t="str">
        <f>IF(L722="","",IF(RIGHT(L722,4)+2&gt;2000,"",LEFT(L722,3)&amp;CHAR(CODE(RIGHT(LEFT(L722,4),1))+1)&amp;"-"&amp;TEXT(RIGHT(L722,4)+2,"0000")))</f>
        <v/>
      </c>
      <c r="O722" t="str">
        <f t="shared" si="276"/>
        <v/>
      </c>
    </row>
    <row r="723" spans="1:15" x14ac:dyDescent="0.35">
      <c r="A723" s="1"/>
      <c r="B723" s="7"/>
      <c r="C723" s="8"/>
      <c r="D723" s="9" t="str">
        <f t="shared" si="269"/>
        <v>HCC-1988</v>
      </c>
      <c r="E723" s="5" t="str">
        <f t="shared" si="267"/>
        <v/>
      </c>
      <c r="F723" s="5" t="str">
        <f t="shared" si="276"/>
        <v/>
      </c>
      <c r="G723" s="5" t="str">
        <f t="shared" si="276"/>
        <v/>
      </c>
      <c r="H723" s="5" t="str">
        <f t="shared" si="276"/>
        <v/>
      </c>
      <c r="I723" s="5" t="str">
        <f t="shared" si="276"/>
        <v/>
      </c>
      <c r="J723" s="5" t="str">
        <f t="shared" si="276"/>
        <v/>
      </c>
      <c r="K723" s="5" t="str">
        <f t="shared" si="276"/>
        <v/>
      </c>
      <c r="L723" s="5" t="str">
        <f t="shared" si="276"/>
        <v/>
      </c>
      <c r="M723" s="5" t="str">
        <f>IF(K723="","",IF(RIGHT(K723,4)+2&gt;2000,"",LEFT(K723,3)&amp;CHAR(CODE(RIGHT(LEFT(K723,4),1))+1)&amp;"-"&amp;TEXT(RIGHT(K723,4)+2,"0000")))</f>
        <v/>
      </c>
      <c r="N723" s="6" t="str">
        <f>IF(L723="","",IF(RIGHT(L723,4)+2&gt;2000,"",LEFT(L723,3)&amp;CHAR(CODE(RIGHT(LEFT(L723,4),1))+1)&amp;"-"&amp;TEXT(RIGHT(L723,4)+2,"0000")))</f>
        <v/>
      </c>
      <c r="O723" t="str">
        <f t="shared" si="276"/>
        <v/>
      </c>
    </row>
    <row r="724" spans="1:15" x14ac:dyDescent="0.35">
      <c r="A724" s="1"/>
      <c r="B724" s="7"/>
      <c r="C724" s="8"/>
      <c r="D724" s="9" t="str">
        <f t="shared" si="269"/>
        <v>HCD-1990</v>
      </c>
      <c r="E724" s="5" t="str">
        <f t="shared" si="267"/>
        <v/>
      </c>
      <c r="F724" s="5" t="str">
        <f t="shared" si="276"/>
        <v/>
      </c>
      <c r="G724" s="5" t="str">
        <f t="shared" si="276"/>
        <v/>
      </c>
      <c r="H724" s="5" t="str">
        <f t="shared" si="276"/>
        <v/>
      </c>
      <c r="I724" s="5" t="str">
        <f t="shared" si="276"/>
        <v/>
      </c>
      <c r="J724" s="5" t="str">
        <f t="shared" si="276"/>
        <v/>
      </c>
      <c r="K724" s="5" t="str">
        <f t="shared" si="276"/>
        <v/>
      </c>
      <c r="L724" s="5" t="str">
        <f t="shared" si="276"/>
        <v/>
      </c>
      <c r="M724" s="5" t="str">
        <f>IF(K724="","",IF(RIGHT(K724,4)+2&gt;2000,"",LEFT(K724,3)&amp;CHAR(CODE(RIGHT(LEFT(K724,4),1))+1)&amp;"-"&amp;TEXT(RIGHT(K724,4)+2,"0000")))</f>
        <v/>
      </c>
      <c r="N724" s="6" t="str">
        <f>IF(L724="","",IF(RIGHT(L724,4)+2&gt;2000,"",LEFT(L724,3)&amp;CHAR(CODE(RIGHT(LEFT(L724,4),1))+1)&amp;"-"&amp;TEXT(RIGHT(L724,4)+2,"0000")))</f>
        <v/>
      </c>
      <c r="O724" t="str">
        <f t="shared" si="276"/>
        <v/>
      </c>
    </row>
    <row r="725" spans="1:15" x14ac:dyDescent="0.35">
      <c r="A725" s="1"/>
      <c r="B725" s="7"/>
      <c r="C725" s="8"/>
      <c r="D725" s="9" t="str">
        <f t="shared" si="269"/>
        <v>HCE-1992</v>
      </c>
      <c r="E725" s="5" t="str">
        <f t="shared" si="267"/>
        <v/>
      </c>
      <c r="F725" s="5" t="str">
        <f t="shared" si="276"/>
        <v/>
      </c>
      <c r="G725" s="5" t="str">
        <f t="shared" si="276"/>
        <v/>
      </c>
      <c r="H725" s="5" t="str">
        <f t="shared" si="276"/>
        <v/>
      </c>
      <c r="I725" s="5" t="str">
        <f t="shared" si="276"/>
        <v/>
      </c>
      <c r="J725" s="5" t="str">
        <f t="shared" si="276"/>
        <v/>
      </c>
      <c r="K725" s="5" t="str">
        <f t="shared" si="276"/>
        <v/>
      </c>
      <c r="L725" s="5" t="str">
        <f t="shared" si="276"/>
        <v/>
      </c>
      <c r="M725" s="5" t="str">
        <f>IF(K725="","",IF(RIGHT(K725,4)+2&gt;2000,"",LEFT(K725,3)&amp;CHAR(CODE(RIGHT(LEFT(K725,4),1))+1)&amp;"-"&amp;TEXT(RIGHT(K725,4)+2,"0000")))</f>
        <v/>
      </c>
      <c r="N725" s="6" t="str">
        <f>IF(L725="","",IF(RIGHT(L725,4)+2&gt;2000,"",LEFT(L725,3)&amp;CHAR(CODE(RIGHT(LEFT(L725,4),1))+1)&amp;"-"&amp;TEXT(RIGHT(L725,4)+2,"0000")))</f>
        <v/>
      </c>
      <c r="O725" t="str">
        <f t="shared" si="276"/>
        <v/>
      </c>
    </row>
    <row r="726" spans="1:15" x14ac:dyDescent="0.35">
      <c r="A726" s="1"/>
      <c r="B726" s="7"/>
      <c r="C726" s="8"/>
      <c r="D726" s="9" t="str">
        <f t="shared" si="269"/>
        <v>HCF-1994</v>
      </c>
      <c r="E726" s="5" t="str">
        <f t="shared" si="267"/>
        <v/>
      </c>
      <c r="F726" s="5" t="str">
        <f t="shared" si="276"/>
        <v/>
      </c>
      <c r="G726" s="5" t="str">
        <f t="shared" si="276"/>
        <v/>
      </c>
      <c r="H726" s="5" t="str">
        <f t="shared" si="276"/>
        <v/>
      </c>
      <c r="I726" s="5" t="str">
        <f t="shared" si="276"/>
        <v/>
      </c>
      <c r="J726" s="5" t="str">
        <f t="shared" si="276"/>
        <v/>
      </c>
      <c r="K726" s="5" t="str">
        <f t="shared" si="276"/>
        <v/>
      </c>
      <c r="L726" s="5" t="str">
        <f t="shared" si="276"/>
        <v/>
      </c>
      <c r="M726" s="5" t="str">
        <f>IF(K726="","",IF(RIGHT(K726,4)+2&gt;2000,"",LEFT(K726,3)&amp;CHAR(CODE(RIGHT(LEFT(K726,4),1))+1)&amp;"-"&amp;TEXT(RIGHT(K726,4)+2,"0000")))</f>
        <v/>
      </c>
      <c r="N726" s="6" t="str">
        <f>IF(L726="","",IF(RIGHT(L726,4)+2&gt;2000,"",LEFT(L726,3)&amp;CHAR(CODE(RIGHT(LEFT(L726,4),1))+1)&amp;"-"&amp;TEXT(RIGHT(L726,4)+2,"0000")))</f>
        <v/>
      </c>
      <c r="O726" t="str">
        <f t="shared" si="276"/>
        <v/>
      </c>
    </row>
    <row r="727" spans="1:15" x14ac:dyDescent="0.35">
      <c r="A727" s="1"/>
      <c r="B727" s="7"/>
      <c r="C727" s="8"/>
      <c r="D727" s="9" t="str">
        <f t="shared" si="269"/>
        <v>HCG-1996</v>
      </c>
      <c r="E727" s="5" t="str">
        <f t="shared" si="267"/>
        <v/>
      </c>
      <c r="F727" s="5" t="str">
        <f t="shared" si="276"/>
        <v/>
      </c>
      <c r="G727" s="5" t="str">
        <f t="shared" si="276"/>
        <v/>
      </c>
      <c r="H727" s="5" t="str">
        <f t="shared" si="276"/>
        <v/>
      </c>
      <c r="I727" s="5" t="str">
        <f t="shared" si="276"/>
        <v/>
      </c>
      <c r="J727" s="5" t="str">
        <f t="shared" si="276"/>
        <v/>
      </c>
      <c r="K727" s="5" t="str">
        <f t="shared" si="276"/>
        <v/>
      </c>
      <c r="L727" s="5" t="str">
        <f t="shared" si="276"/>
        <v/>
      </c>
      <c r="M727" s="5" t="str">
        <f>IF(K727="","",IF(RIGHT(K727,4)+2&gt;2000,"",LEFT(K727,3)&amp;CHAR(CODE(RIGHT(LEFT(K727,4),1))+1)&amp;"-"&amp;TEXT(RIGHT(K727,4)+2,"0000")))</f>
        <v/>
      </c>
      <c r="N727" s="6" t="str">
        <f>IF(L727="","",IF(RIGHT(L727,4)+2&gt;2000,"",LEFT(L727,3)&amp;CHAR(CODE(RIGHT(LEFT(L727,4),1))+1)&amp;"-"&amp;TEXT(RIGHT(L727,4)+2,"0000")))</f>
        <v/>
      </c>
      <c r="O727" t="str">
        <f t="shared" si="276"/>
        <v/>
      </c>
    </row>
    <row r="728" spans="1:15" x14ac:dyDescent="0.35">
      <c r="A728" s="1"/>
      <c r="B728" s="7"/>
      <c r="C728" s="8"/>
      <c r="D728" s="9" t="str">
        <f t="shared" si="269"/>
        <v>HCH-1998</v>
      </c>
      <c r="E728" s="5" t="str">
        <f t="shared" si="267"/>
        <v/>
      </c>
      <c r="F728" s="5" t="str">
        <f t="shared" si="276"/>
        <v/>
      </c>
      <c r="G728" s="5" t="str">
        <f t="shared" si="276"/>
        <v/>
      </c>
      <c r="H728" s="5" t="str">
        <f t="shared" si="276"/>
        <v/>
      </c>
      <c r="I728" s="5" t="str">
        <f t="shared" si="276"/>
        <v/>
      </c>
      <c r="J728" s="5" t="str">
        <f t="shared" si="276"/>
        <v/>
      </c>
      <c r="K728" s="5" t="str">
        <f t="shared" si="276"/>
        <v/>
      </c>
      <c r="L728" s="5" t="str">
        <f t="shared" si="276"/>
        <v/>
      </c>
      <c r="M728" s="5" t="str">
        <f>IF(K728="","",IF(RIGHT(K728,4)+2&gt;2000,"",LEFT(K728,3)&amp;CHAR(CODE(RIGHT(LEFT(K728,4),1))+1)&amp;"-"&amp;TEXT(RIGHT(K728,4)+2,"0000")))</f>
        <v/>
      </c>
      <c r="N728" s="6" t="str">
        <f>IF(L728="","",IF(RIGHT(L728,4)+2&gt;2000,"",LEFT(L728,3)&amp;CHAR(CODE(RIGHT(LEFT(L728,4),1))+1)&amp;"-"&amp;TEXT(RIGHT(L728,4)+2,"0000")))</f>
        <v/>
      </c>
      <c r="O728" t="str">
        <f t="shared" si="276"/>
        <v/>
      </c>
    </row>
    <row r="729" spans="1:15" x14ac:dyDescent="0.35">
      <c r="A729" s="1"/>
      <c r="B729" s="7"/>
      <c r="C729" s="8"/>
      <c r="D729" s="9" t="str">
        <f t="shared" si="269"/>
        <v>HCI-2000</v>
      </c>
      <c r="E729" s="5" t="str">
        <f t="shared" si="267"/>
        <v/>
      </c>
      <c r="F729" s="5" t="str">
        <f t="shared" si="276"/>
        <v/>
      </c>
      <c r="G729" s="5" t="str">
        <f t="shared" si="276"/>
        <v/>
      </c>
      <c r="H729" s="5" t="str">
        <f t="shared" si="276"/>
        <v/>
      </c>
      <c r="I729" s="5" t="str">
        <f t="shared" si="276"/>
        <v/>
      </c>
      <c r="J729" s="5" t="str">
        <f t="shared" si="276"/>
        <v/>
      </c>
      <c r="K729" s="5" t="str">
        <f t="shared" si="276"/>
        <v/>
      </c>
      <c r="L729" s="5" t="str">
        <f t="shared" si="276"/>
        <v/>
      </c>
      <c r="M729" s="5" t="str">
        <f>IF(K729="","",IF(RIGHT(K729,4)+2&gt;2000,"",LEFT(K729,3)&amp;CHAR(CODE(RIGHT(LEFT(K729,4),1))+1)&amp;"-"&amp;TEXT(RIGHT(K729,4)+2,"0000")))</f>
        <v/>
      </c>
      <c r="N729" s="6" t="str">
        <f>IF(L729="","",IF(RIGHT(L729,4)+2&gt;2000,"",LEFT(L729,3)&amp;CHAR(CODE(RIGHT(LEFT(L729,4),1))+1)&amp;"-"&amp;TEXT(RIGHT(L729,4)+2,"0000")))</f>
        <v/>
      </c>
      <c r="O729" t="str">
        <f t="shared" si="276"/>
        <v/>
      </c>
    </row>
    <row r="730" spans="1:15" x14ac:dyDescent="0.35">
      <c r="A730" s="1"/>
      <c r="B730" s="7"/>
      <c r="C730" s="10"/>
      <c r="D730" s="11" t="str">
        <f t="shared" si="269"/>
        <v/>
      </c>
      <c r="E730" s="5" t="str">
        <f t="shared" si="267"/>
        <v/>
      </c>
      <c r="F730" s="5" t="str">
        <f t="shared" si="276"/>
        <v/>
      </c>
      <c r="G730" s="5" t="str">
        <f t="shared" si="276"/>
        <v/>
      </c>
      <c r="H730" s="5" t="str">
        <f t="shared" si="276"/>
        <v/>
      </c>
      <c r="I730" s="5" t="str">
        <f t="shared" si="276"/>
        <v/>
      </c>
      <c r="J730" s="5" t="str">
        <f t="shared" si="276"/>
        <v/>
      </c>
      <c r="K730" s="5" t="str">
        <f t="shared" si="276"/>
        <v/>
      </c>
      <c r="L730" s="5" t="str">
        <f t="shared" si="276"/>
        <v/>
      </c>
      <c r="M730" s="5" t="str">
        <f>IF(K730="","",IF(RIGHT(K730,4)+2&gt;2000,"",LEFT(K730,3)&amp;CHAR(CODE(RIGHT(LEFT(K730,4),1))+1)&amp;"-"&amp;TEXT(RIGHT(K730,4)+2,"0000")))</f>
        <v/>
      </c>
      <c r="N730" s="6" t="str">
        <f>IF(L730="","",IF(RIGHT(L730,4)+2&gt;2000,"",LEFT(L730,3)&amp;CHAR(CODE(RIGHT(LEFT(L730,4),1))+1)&amp;"-"&amp;TEXT(RIGHT(L730,4)+2,"0000")))</f>
        <v/>
      </c>
      <c r="O730" t="str">
        <f t="shared" si="276"/>
        <v/>
      </c>
    </row>
    <row r="731" spans="1:15" x14ac:dyDescent="0.35">
      <c r="A731" s="1"/>
      <c r="B731" s="7"/>
      <c r="C731" s="3" t="str">
        <f t="shared" ref="C731" si="277">LEFT(C721,1)&amp;CHAR(CODE(RIGHT(LEFT(C721,2),1))+1)&amp;"-"&amp;TEXT(RIGHT(C721,4)+2,"000")</f>
        <v>HD-1964</v>
      </c>
      <c r="D731" s="4" t="str">
        <f t="shared" ref="D731" si="278">LEFT(C731,2)&amp;"A-"&amp;TEXT(RIGHT(C731,4)+22,"0000")</f>
        <v>HDA-1986</v>
      </c>
      <c r="E731" s="5" t="str">
        <f t="shared" si="267"/>
        <v/>
      </c>
      <c r="F731" s="5" t="str">
        <f t="shared" si="276"/>
        <v/>
      </c>
      <c r="G731" s="5" t="str">
        <f t="shared" si="276"/>
        <v/>
      </c>
      <c r="H731" s="5" t="str">
        <f t="shared" si="276"/>
        <v/>
      </c>
      <c r="I731" s="5" t="str">
        <f t="shared" si="276"/>
        <v/>
      </c>
      <c r="J731" s="5" t="str">
        <f t="shared" si="276"/>
        <v/>
      </c>
      <c r="K731" s="5" t="str">
        <f t="shared" si="276"/>
        <v/>
      </c>
      <c r="L731" s="5" t="str">
        <f t="shared" si="276"/>
        <v/>
      </c>
      <c r="M731" s="5" t="str">
        <f>IF(K731="","",IF(RIGHT(K731,4)+2&gt;2000,"",LEFT(K731,3)&amp;CHAR(CODE(RIGHT(LEFT(K731,4),1))+1)&amp;"-"&amp;TEXT(RIGHT(K731,4)+2,"0000")))</f>
        <v/>
      </c>
      <c r="N731" s="6" t="str">
        <f>IF(L731="","",IF(RIGHT(L731,4)+2&gt;2000,"",LEFT(L731,3)&amp;CHAR(CODE(RIGHT(LEFT(L731,4),1))+1)&amp;"-"&amp;TEXT(RIGHT(L731,4)+2,"0000")))</f>
        <v/>
      </c>
      <c r="O731" t="str">
        <f t="shared" si="276"/>
        <v/>
      </c>
    </row>
    <row r="732" spans="1:15" x14ac:dyDescent="0.35">
      <c r="A732" s="1"/>
      <c r="B732" s="7"/>
      <c r="C732" s="8"/>
      <c r="D732" s="9" t="str">
        <f t="shared" ref="D732:D795" si="279">IF(D731="","",IF(RIGHT(D731,4)+2&gt;2000,"",LEFT(D731,2)&amp;CHAR(CODE(RIGHT(LEFT(D731,3),1))+1)&amp;"-"&amp;TEXT(RIGHT(D731,4)+2,"000")))</f>
        <v>HDB-1988</v>
      </c>
      <c r="E732" s="5" t="str">
        <f t="shared" si="267"/>
        <v/>
      </c>
      <c r="F732" s="5" t="str">
        <f t="shared" si="276"/>
        <v/>
      </c>
      <c r="G732" s="5" t="str">
        <f t="shared" si="276"/>
        <v/>
      </c>
      <c r="H732" s="5" t="str">
        <f t="shared" si="276"/>
        <v/>
      </c>
      <c r="I732" s="5" t="str">
        <f t="shared" si="276"/>
        <v/>
      </c>
      <c r="J732" s="5" t="str">
        <f t="shared" si="276"/>
        <v/>
      </c>
      <c r="K732" s="5" t="str">
        <f t="shared" si="276"/>
        <v/>
      </c>
      <c r="L732" s="5" t="str">
        <f t="shared" si="276"/>
        <v/>
      </c>
      <c r="M732" s="5" t="str">
        <f>IF(K732="","",IF(RIGHT(K732,4)+2&gt;2000,"",LEFT(K732,3)&amp;CHAR(CODE(RIGHT(LEFT(K732,4),1))+1)&amp;"-"&amp;TEXT(RIGHT(K732,4)+2,"0000")))</f>
        <v/>
      </c>
      <c r="N732" s="6" t="str">
        <f>IF(L732="","",IF(RIGHT(L732,4)+2&gt;2000,"",LEFT(L732,3)&amp;CHAR(CODE(RIGHT(LEFT(L732,4),1))+1)&amp;"-"&amp;TEXT(RIGHT(L732,4)+2,"0000")))</f>
        <v/>
      </c>
      <c r="O732" t="str">
        <f t="shared" si="276"/>
        <v/>
      </c>
    </row>
    <row r="733" spans="1:15" x14ac:dyDescent="0.35">
      <c r="A733" s="1"/>
      <c r="B733" s="7"/>
      <c r="C733" s="8"/>
      <c r="D733" s="9" t="str">
        <f t="shared" si="269"/>
        <v>HDC-1990</v>
      </c>
      <c r="E733" s="5" t="str">
        <f t="shared" si="267"/>
        <v/>
      </c>
      <c r="F733" s="5" t="str">
        <f t="shared" si="276"/>
        <v/>
      </c>
      <c r="G733" s="5" t="str">
        <f t="shared" si="276"/>
        <v/>
      </c>
      <c r="H733" s="5" t="str">
        <f t="shared" si="276"/>
        <v/>
      </c>
      <c r="I733" s="5" t="str">
        <f t="shared" si="276"/>
        <v/>
      </c>
      <c r="J733" s="5" t="str">
        <f t="shared" si="276"/>
        <v/>
      </c>
      <c r="K733" s="5" t="str">
        <f t="shared" si="276"/>
        <v/>
      </c>
      <c r="L733" s="5" t="str">
        <f t="shared" si="276"/>
        <v/>
      </c>
      <c r="M733" s="5" t="str">
        <f>IF(K733="","",IF(RIGHT(K733,4)+2&gt;2000,"",LEFT(K733,3)&amp;CHAR(CODE(RIGHT(LEFT(K733,4),1))+1)&amp;"-"&amp;TEXT(RIGHT(K733,4)+2,"0000")))</f>
        <v/>
      </c>
      <c r="N733" s="6" t="str">
        <f>IF(L733="","",IF(RIGHT(L733,4)+2&gt;2000,"",LEFT(L733,3)&amp;CHAR(CODE(RIGHT(LEFT(L733,4),1))+1)&amp;"-"&amp;TEXT(RIGHT(L733,4)+2,"0000")))</f>
        <v/>
      </c>
      <c r="O733" t="str">
        <f t="shared" si="276"/>
        <v/>
      </c>
    </row>
    <row r="734" spans="1:15" x14ac:dyDescent="0.35">
      <c r="A734" s="1"/>
      <c r="B734" s="7"/>
      <c r="C734" s="8"/>
      <c r="D734" s="9" t="str">
        <f t="shared" si="269"/>
        <v>HDD-1992</v>
      </c>
      <c r="E734" s="5" t="str">
        <f t="shared" si="267"/>
        <v/>
      </c>
      <c r="F734" s="5" t="str">
        <f t="shared" si="276"/>
        <v/>
      </c>
      <c r="G734" s="5" t="str">
        <f t="shared" si="276"/>
        <v/>
      </c>
      <c r="H734" s="5" t="str">
        <f t="shared" si="276"/>
        <v/>
      </c>
      <c r="I734" s="5" t="str">
        <f t="shared" si="276"/>
        <v/>
      </c>
      <c r="J734" s="5" t="str">
        <f t="shared" si="276"/>
        <v/>
      </c>
      <c r="K734" s="5" t="str">
        <f t="shared" si="276"/>
        <v/>
      </c>
      <c r="L734" s="5" t="str">
        <f t="shared" si="276"/>
        <v/>
      </c>
      <c r="M734" s="5" t="str">
        <f>IF(K734="","",IF(RIGHT(K734,4)+2&gt;2000,"",LEFT(K734,3)&amp;CHAR(CODE(RIGHT(LEFT(K734,4),1))+1)&amp;"-"&amp;TEXT(RIGHT(K734,4)+2,"0000")))</f>
        <v/>
      </c>
      <c r="N734" s="6" t="str">
        <f>IF(L734="","",IF(RIGHT(L734,4)+2&gt;2000,"",LEFT(L734,3)&amp;CHAR(CODE(RIGHT(LEFT(L734,4),1))+1)&amp;"-"&amp;TEXT(RIGHT(L734,4)+2,"0000")))</f>
        <v/>
      </c>
      <c r="O734" t="str">
        <f t="shared" si="276"/>
        <v/>
      </c>
    </row>
    <row r="735" spans="1:15" x14ac:dyDescent="0.35">
      <c r="A735" s="1"/>
      <c r="B735" s="7"/>
      <c r="C735" s="8"/>
      <c r="D735" s="9" t="str">
        <f t="shared" si="269"/>
        <v>HDE-1994</v>
      </c>
      <c r="E735" s="5" t="str">
        <f t="shared" si="267"/>
        <v/>
      </c>
      <c r="F735" s="5" t="str">
        <f t="shared" si="276"/>
        <v/>
      </c>
      <c r="G735" s="5" t="str">
        <f t="shared" si="276"/>
        <v/>
      </c>
      <c r="H735" s="5" t="str">
        <f t="shared" si="276"/>
        <v/>
      </c>
      <c r="I735" s="5" t="str">
        <f t="shared" si="276"/>
        <v/>
      </c>
      <c r="J735" s="5" t="str">
        <f t="shared" si="276"/>
        <v/>
      </c>
      <c r="K735" s="5" t="str">
        <f t="shared" si="276"/>
        <v/>
      </c>
      <c r="L735" s="5" t="str">
        <f t="shared" si="276"/>
        <v/>
      </c>
      <c r="M735" s="5" t="str">
        <f>IF(K735="","",IF(RIGHT(K735,4)+2&gt;2000,"",LEFT(K735,3)&amp;CHAR(CODE(RIGHT(LEFT(K735,4),1))+1)&amp;"-"&amp;TEXT(RIGHT(K735,4)+2,"0000")))</f>
        <v/>
      </c>
      <c r="N735" s="6" t="str">
        <f>IF(L735="","",IF(RIGHT(L735,4)+2&gt;2000,"",LEFT(L735,3)&amp;CHAR(CODE(RIGHT(LEFT(L735,4),1))+1)&amp;"-"&amp;TEXT(RIGHT(L735,4)+2,"0000")))</f>
        <v/>
      </c>
      <c r="O735" t="str">
        <f t="shared" si="276"/>
        <v/>
      </c>
    </row>
    <row r="736" spans="1:15" x14ac:dyDescent="0.35">
      <c r="A736" s="1"/>
      <c r="B736" s="7"/>
      <c r="C736" s="8"/>
      <c r="D736" s="9" t="str">
        <f t="shared" si="269"/>
        <v>HDF-1996</v>
      </c>
      <c r="E736" s="5" t="str">
        <f t="shared" si="267"/>
        <v/>
      </c>
      <c r="F736" s="5" t="str">
        <f t="shared" si="276"/>
        <v/>
      </c>
      <c r="G736" s="5" t="str">
        <f t="shared" si="276"/>
        <v/>
      </c>
      <c r="H736" s="5" t="str">
        <f t="shared" si="276"/>
        <v/>
      </c>
      <c r="I736" s="5" t="str">
        <f t="shared" si="276"/>
        <v/>
      </c>
      <c r="J736" s="5" t="str">
        <f t="shared" si="276"/>
        <v/>
      </c>
      <c r="K736" s="5" t="str">
        <f t="shared" si="276"/>
        <v/>
      </c>
      <c r="L736" s="5" t="str">
        <f t="shared" si="276"/>
        <v/>
      </c>
      <c r="M736" s="5" t="str">
        <f>IF(K736="","",IF(RIGHT(K736,4)+2&gt;2000,"",LEFT(K736,3)&amp;CHAR(CODE(RIGHT(LEFT(K736,4),1))+1)&amp;"-"&amp;TEXT(RIGHT(K736,4)+2,"0000")))</f>
        <v/>
      </c>
      <c r="N736" s="6" t="str">
        <f>IF(L736="","",IF(RIGHT(L736,4)+2&gt;2000,"",LEFT(L736,3)&amp;CHAR(CODE(RIGHT(LEFT(L736,4),1))+1)&amp;"-"&amp;TEXT(RIGHT(L736,4)+2,"0000")))</f>
        <v/>
      </c>
      <c r="O736" t="str">
        <f t="shared" si="276"/>
        <v/>
      </c>
    </row>
    <row r="737" spans="1:15" x14ac:dyDescent="0.35">
      <c r="A737" s="1"/>
      <c r="B737" s="7"/>
      <c r="C737" s="8"/>
      <c r="D737" s="9" t="str">
        <f t="shared" si="269"/>
        <v>HDG-1998</v>
      </c>
      <c r="E737" s="5" t="str">
        <f t="shared" si="267"/>
        <v/>
      </c>
      <c r="F737" s="5" t="str">
        <f t="shared" si="276"/>
        <v/>
      </c>
      <c r="G737" s="5" t="str">
        <f t="shared" si="276"/>
        <v/>
      </c>
      <c r="H737" s="5" t="str">
        <f t="shared" si="276"/>
        <v/>
      </c>
      <c r="I737" s="5" t="str">
        <f t="shared" si="276"/>
        <v/>
      </c>
      <c r="J737" s="5" t="str">
        <f t="shared" si="276"/>
        <v/>
      </c>
      <c r="K737" s="5" t="str">
        <f t="shared" si="276"/>
        <v/>
      </c>
      <c r="L737" s="5" t="str">
        <f t="shared" si="276"/>
        <v/>
      </c>
      <c r="M737" s="5" t="str">
        <f>IF(K737="","",IF(RIGHT(K737,4)+2&gt;2000,"",LEFT(K737,3)&amp;CHAR(CODE(RIGHT(LEFT(K737,4),1))+1)&amp;"-"&amp;TEXT(RIGHT(K737,4)+2,"0000")))</f>
        <v/>
      </c>
      <c r="N737" s="6" t="str">
        <f>IF(L737="","",IF(RIGHT(L737,4)+2&gt;2000,"",LEFT(L737,3)&amp;CHAR(CODE(RIGHT(LEFT(L737,4),1))+1)&amp;"-"&amp;TEXT(RIGHT(L737,4)+2,"0000")))</f>
        <v/>
      </c>
      <c r="O737" t="str">
        <f t="shared" si="276"/>
        <v/>
      </c>
    </row>
    <row r="738" spans="1:15" x14ac:dyDescent="0.35">
      <c r="A738" s="1"/>
      <c r="B738" s="7"/>
      <c r="C738" s="8"/>
      <c r="D738" s="9" t="str">
        <f t="shared" si="269"/>
        <v>HDH-2000</v>
      </c>
      <c r="E738" s="5" t="str">
        <f t="shared" si="267"/>
        <v/>
      </c>
      <c r="F738" s="5" t="str">
        <f t="shared" ref="F738:O753" si="280">IF(E738="","",IF(RIGHT(E738,4)+2&gt;2000,"",LEFT(E738,3)&amp;CHAR(CODE(RIGHT(LEFT(E738,4),1))+1)&amp;"-"&amp;TEXT(RIGHT(E738,4)+2,"0000")))</f>
        <v/>
      </c>
      <c r="G738" s="5" t="str">
        <f t="shared" si="280"/>
        <v/>
      </c>
      <c r="H738" s="5" t="str">
        <f t="shared" si="280"/>
        <v/>
      </c>
      <c r="I738" s="5" t="str">
        <f t="shared" si="280"/>
        <v/>
      </c>
      <c r="J738" s="5" t="str">
        <f t="shared" si="280"/>
        <v/>
      </c>
      <c r="K738" s="5" t="str">
        <f t="shared" si="280"/>
        <v/>
      </c>
      <c r="L738" s="5" t="str">
        <f t="shared" si="280"/>
        <v/>
      </c>
      <c r="M738" s="5" t="str">
        <f>IF(K738="","",IF(RIGHT(K738,4)+2&gt;2000,"",LEFT(K738,3)&amp;CHAR(CODE(RIGHT(LEFT(K738,4),1))+1)&amp;"-"&amp;TEXT(RIGHT(K738,4)+2,"0000")))</f>
        <v/>
      </c>
      <c r="N738" s="6" t="str">
        <f>IF(L738="","",IF(RIGHT(L738,4)+2&gt;2000,"",LEFT(L738,3)&amp;CHAR(CODE(RIGHT(LEFT(L738,4),1))+1)&amp;"-"&amp;TEXT(RIGHT(L738,4)+2,"0000")))</f>
        <v/>
      </c>
      <c r="O738" t="str">
        <f t="shared" si="280"/>
        <v/>
      </c>
    </row>
    <row r="739" spans="1:15" x14ac:dyDescent="0.35">
      <c r="A739" s="1"/>
      <c r="B739" s="7"/>
      <c r="C739" s="8"/>
      <c r="D739" s="9" t="str">
        <f t="shared" si="269"/>
        <v/>
      </c>
      <c r="E739" s="5" t="str">
        <f t="shared" si="267"/>
        <v/>
      </c>
      <c r="F739" s="5" t="str">
        <f t="shared" si="280"/>
        <v/>
      </c>
      <c r="G739" s="5" t="str">
        <f t="shared" si="280"/>
        <v/>
      </c>
      <c r="H739" s="5" t="str">
        <f t="shared" si="280"/>
        <v/>
      </c>
      <c r="I739" s="5" t="str">
        <f t="shared" si="280"/>
        <v/>
      </c>
      <c r="J739" s="5" t="str">
        <f t="shared" si="280"/>
        <v/>
      </c>
      <c r="K739" s="5" t="str">
        <f t="shared" si="280"/>
        <v/>
      </c>
      <c r="L739" s="5" t="str">
        <f t="shared" si="280"/>
        <v/>
      </c>
      <c r="M739" s="5" t="str">
        <f>IF(K739="","",IF(RIGHT(K739,4)+2&gt;2000,"",LEFT(K739,3)&amp;CHAR(CODE(RIGHT(LEFT(K739,4),1))+1)&amp;"-"&amp;TEXT(RIGHT(K739,4)+2,"0000")))</f>
        <v/>
      </c>
      <c r="N739" s="6" t="str">
        <f>IF(L739="","",IF(RIGHT(L739,4)+2&gt;2000,"",LEFT(L739,3)&amp;CHAR(CODE(RIGHT(LEFT(L739,4),1))+1)&amp;"-"&amp;TEXT(RIGHT(L739,4)+2,"0000")))</f>
        <v/>
      </c>
      <c r="O739" t="str">
        <f t="shared" si="280"/>
        <v/>
      </c>
    </row>
    <row r="740" spans="1:15" x14ac:dyDescent="0.35">
      <c r="A740" s="1"/>
      <c r="B740" s="7"/>
      <c r="C740" s="10"/>
      <c r="D740" s="11" t="str">
        <f t="shared" si="269"/>
        <v/>
      </c>
      <c r="E740" s="5" t="str">
        <f t="shared" si="267"/>
        <v/>
      </c>
      <c r="F740" s="5" t="str">
        <f t="shared" si="280"/>
        <v/>
      </c>
      <c r="G740" s="5" t="str">
        <f t="shared" si="280"/>
        <v/>
      </c>
      <c r="H740" s="5" t="str">
        <f t="shared" si="280"/>
        <v/>
      </c>
      <c r="I740" s="5" t="str">
        <f t="shared" si="280"/>
        <v/>
      </c>
      <c r="J740" s="5" t="str">
        <f t="shared" si="280"/>
        <v/>
      </c>
      <c r="K740" s="5" t="str">
        <f t="shared" si="280"/>
        <v/>
      </c>
      <c r="L740" s="5" t="str">
        <f t="shared" si="280"/>
        <v/>
      </c>
      <c r="M740" s="5" t="str">
        <f>IF(K740="","",IF(RIGHT(K740,4)+2&gt;2000,"",LEFT(K740,3)&amp;CHAR(CODE(RIGHT(LEFT(K740,4),1))+1)&amp;"-"&amp;TEXT(RIGHT(K740,4)+2,"0000")))</f>
        <v/>
      </c>
      <c r="N740" s="6" t="str">
        <f>IF(L740="","",IF(RIGHT(L740,4)+2&gt;2000,"",LEFT(L740,3)&amp;CHAR(CODE(RIGHT(LEFT(L740,4),1))+1)&amp;"-"&amp;TEXT(RIGHT(L740,4)+2,"0000")))</f>
        <v/>
      </c>
      <c r="O740" t="str">
        <f t="shared" si="280"/>
        <v/>
      </c>
    </row>
    <row r="741" spans="1:15" x14ac:dyDescent="0.35">
      <c r="A741" s="1"/>
      <c r="B741" s="7"/>
      <c r="C741" s="3" t="str">
        <f t="shared" ref="C741" si="281">LEFT(C731,1)&amp;CHAR(CODE(RIGHT(LEFT(C731,2),1))+1)&amp;"-"&amp;TEXT(RIGHT(C731,4)+2,"000")</f>
        <v>HE-1966</v>
      </c>
      <c r="D741" s="4" t="str">
        <f t="shared" ref="D741" si="282">LEFT(C741,2)&amp;"A-"&amp;TEXT(RIGHT(C741,4)+22,"0000")</f>
        <v>HEA-1988</v>
      </c>
      <c r="E741" s="5" t="str">
        <f t="shared" si="267"/>
        <v/>
      </c>
      <c r="F741" s="5" t="str">
        <f t="shared" si="280"/>
        <v/>
      </c>
      <c r="G741" s="5" t="str">
        <f t="shared" si="280"/>
        <v/>
      </c>
      <c r="H741" s="5" t="str">
        <f t="shared" si="280"/>
        <v/>
      </c>
      <c r="I741" s="5" t="str">
        <f t="shared" si="280"/>
        <v/>
      </c>
      <c r="J741" s="5" t="str">
        <f t="shared" si="280"/>
        <v/>
      </c>
      <c r="K741" s="5" t="str">
        <f t="shared" si="280"/>
        <v/>
      </c>
      <c r="L741" s="5" t="str">
        <f t="shared" si="280"/>
        <v/>
      </c>
      <c r="M741" s="5" t="str">
        <f>IF(K741="","",IF(RIGHT(K741,4)+2&gt;2000,"",LEFT(K741,3)&amp;CHAR(CODE(RIGHT(LEFT(K741,4),1))+1)&amp;"-"&amp;TEXT(RIGHT(K741,4)+2,"0000")))</f>
        <v/>
      </c>
      <c r="N741" s="6" t="str">
        <f>IF(L741="","",IF(RIGHT(L741,4)+2&gt;2000,"",LEFT(L741,3)&amp;CHAR(CODE(RIGHT(LEFT(L741,4),1))+1)&amp;"-"&amp;TEXT(RIGHT(L741,4)+2,"0000")))</f>
        <v/>
      </c>
      <c r="O741" t="str">
        <f t="shared" si="280"/>
        <v/>
      </c>
    </row>
    <row r="742" spans="1:15" x14ac:dyDescent="0.35">
      <c r="A742" s="1"/>
      <c r="B742" s="7"/>
      <c r="C742" s="8"/>
      <c r="D742" s="9" t="str">
        <f t="shared" ref="D742:D805" si="283">IF(D741="","",IF(RIGHT(D741,4)+2&gt;2000,"",LEFT(D741,2)&amp;CHAR(CODE(RIGHT(LEFT(D741,3),1))+1)&amp;"-"&amp;TEXT(RIGHT(D741,4)+2,"000")))</f>
        <v>HEB-1990</v>
      </c>
      <c r="E742" s="5" t="str">
        <f t="shared" si="267"/>
        <v/>
      </c>
      <c r="F742" s="5" t="str">
        <f t="shared" si="280"/>
        <v/>
      </c>
      <c r="G742" s="5" t="str">
        <f t="shared" si="280"/>
        <v/>
      </c>
      <c r="H742" s="5" t="str">
        <f t="shared" si="280"/>
        <v/>
      </c>
      <c r="I742" s="5" t="str">
        <f t="shared" si="280"/>
        <v/>
      </c>
      <c r="J742" s="5" t="str">
        <f t="shared" si="280"/>
        <v/>
      </c>
      <c r="K742" s="5" t="str">
        <f t="shared" si="280"/>
        <v/>
      </c>
      <c r="L742" s="5" t="str">
        <f t="shared" si="280"/>
        <v/>
      </c>
      <c r="M742" s="5" t="str">
        <f>IF(K742="","",IF(RIGHT(K742,4)+2&gt;2000,"",LEFT(K742,3)&amp;CHAR(CODE(RIGHT(LEFT(K742,4),1))+1)&amp;"-"&amp;TEXT(RIGHT(K742,4)+2,"0000")))</f>
        <v/>
      </c>
      <c r="N742" s="6" t="str">
        <f>IF(L742="","",IF(RIGHT(L742,4)+2&gt;2000,"",LEFT(L742,3)&amp;CHAR(CODE(RIGHT(LEFT(L742,4),1))+1)&amp;"-"&amp;TEXT(RIGHT(L742,4)+2,"0000")))</f>
        <v/>
      </c>
      <c r="O742" t="str">
        <f t="shared" si="280"/>
        <v/>
      </c>
    </row>
    <row r="743" spans="1:15" x14ac:dyDescent="0.35">
      <c r="A743" s="1"/>
      <c r="B743" s="7"/>
      <c r="C743" s="8"/>
      <c r="D743" s="9" t="str">
        <f t="shared" si="269"/>
        <v>HEC-1992</v>
      </c>
      <c r="E743" s="5" t="str">
        <f t="shared" si="267"/>
        <v/>
      </c>
      <c r="F743" s="5" t="str">
        <f t="shared" si="280"/>
        <v/>
      </c>
      <c r="G743" s="5" t="str">
        <f t="shared" si="280"/>
        <v/>
      </c>
      <c r="H743" s="5" t="str">
        <f t="shared" si="280"/>
        <v/>
      </c>
      <c r="I743" s="5" t="str">
        <f t="shared" si="280"/>
        <v/>
      </c>
      <c r="J743" s="5" t="str">
        <f t="shared" si="280"/>
        <v/>
      </c>
      <c r="K743" s="5" t="str">
        <f t="shared" si="280"/>
        <v/>
      </c>
      <c r="L743" s="5" t="str">
        <f t="shared" si="280"/>
        <v/>
      </c>
      <c r="M743" s="5" t="str">
        <f>IF(K743="","",IF(RIGHT(K743,4)+2&gt;2000,"",LEFT(K743,3)&amp;CHAR(CODE(RIGHT(LEFT(K743,4),1))+1)&amp;"-"&amp;TEXT(RIGHT(K743,4)+2,"0000")))</f>
        <v/>
      </c>
      <c r="N743" s="6" t="str">
        <f>IF(L743="","",IF(RIGHT(L743,4)+2&gt;2000,"",LEFT(L743,3)&amp;CHAR(CODE(RIGHT(LEFT(L743,4),1))+1)&amp;"-"&amp;TEXT(RIGHT(L743,4)+2,"0000")))</f>
        <v/>
      </c>
      <c r="O743" t="str">
        <f t="shared" si="280"/>
        <v/>
      </c>
    </row>
    <row r="744" spans="1:15" x14ac:dyDescent="0.35">
      <c r="A744" s="1"/>
      <c r="B744" s="7"/>
      <c r="C744" s="8"/>
      <c r="D744" s="9" t="str">
        <f t="shared" si="269"/>
        <v>HED-1994</v>
      </c>
      <c r="E744" s="5" t="str">
        <f t="shared" si="267"/>
        <v/>
      </c>
      <c r="F744" s="5" t="str">
        <f t="shared" si="280"/>
        <v/>
      </c>
      <c r="G744" s="5" t="str">
        <f t="shared" si="280"/>
        <v/>
      </c>
      <c r="H744" s="5" t="str">
        <f t="shared" si="280"/>
        <v/>
      </c>
      <c r="I744" s="5" t="str">
        <f t="shared" si="280"/>
        <v/>
      </c>
      <c r="J744" s="5" t="str">
        <f t="shared" si="280"/>
        <v/>
      </c>
      <c r="K744" s="5" t="str">
        <f t="shared" si="280"/>
        <v/>
      </c>
      <c r="L744" s="5" t="str">
        <f t="shared" si="280"/>
        <v/>
      </c>
      <c r="M744" s="5" t="str">
        <f>IF(K744="","",IF(RIGHT(K744,4)+2&gt;2000,"",LEFT(K744,3)&amp;CHAR(CODE(RIGHT(LEFT(K744,4),1))+1)&amp;"-"&amp;TEXT(RIGHT(K744,4)+2,"0000")))</f>
        <v/>
      </c>
      <c r="N744" s="6" t="str">
        <f>IF(L744="","",IF(RIGHT(L744,4)+2&gt;2000,"",LEFT(L744,3)&amp;CHAR(CODE(RIGHT(LEFT(L744,4),1))+1)&amp;"-"&amp;TEXT(RIGHT(L744,4)+2,"0000")))</f>
        <v/>
      </c>
      <c r="O744" t="str">
        <f t="shared" si="280"/>
        <v/>
      </c>
    </row>
    <row r="745" spans="1:15" x14ac:dyDescent="0.35">
      <c r="A745" s="1"/>
      <c r="B745" s="7"/>
      <c r="C745" s="8"/>
      <c r="D745" s="9" t="str">
        <f t="shared" si="269"/>
        <v>HEE-1996</v>
      </c>
      <c r="E745" s="5" t="str">
        <f t="shared" si="267"/>
        <v/>
      </c>
      <c r="F745" s="5" t="str">
        <f t="shared" si="280"/>
        <v/>
      </c>
      <c r="G745" s="5" t="str">
        <f t="shared" si="280"/>
        <v/>
      </c>
      <c r="H745" s="5" t="str">
        <f t="shared" si="280"/>
        <v/>
      </c>
      <c r="I745" s="5" t="str">
        <f t="shared" si="280"/>
        <v/>
      </c>
      <c r="J745" s="5" t="str">
        <f t="shared" si="280"/>
        <v/>
      </c>
      <c r="K745" s="5" t="str">
        <f t="shared" si="280"/>
        <v/>
      </c>
      <c r="L745" s="5" t="str">
        <f t="shared" si="280"/>
        <v/>
      </c>
      <c r="M745" s="5" t="str">
        <f>IF(K745="","",IF(RIGHT(K745,4)+2&gt;2000,"",LEFT(K745,3)&amp;CHAR(CODE(RIGHT(LEFT(K745,4),1))+1)&amp;"-"&amp;TEXT(RIGHT(K745,4)+2,"0000")))</f>
        <v/>
      </c>
      <c r="N745" s="6" t="str">
        <f>IF(L745="","",IF(RIGHT(L745,4)+2&gt;2000,"",LEFT(L745,3)&amp;CHAR(CODE(RIGHT(LEFT(L745,4),1))+1)&amp;"-"&amp;TEXT(RIGHT(L745,4)+2,"0000")))</f>
        <v/>
      </c>
      <c r="O745" t="str">
        <f t="shared" si="280"/>
        <v/>
      </c>
    </row>
    <row r="746" spans="1:15" x14ac:dyDescent="0.35">
      <c r="A746" s="1"/>
      <c r="B746" s="7"/>
      <c r="C746" s="8"/>
      <c r="D746" s="9" t="str">
        <f t="shared" si="269"/>
        <v>HEF-1998</v>
      </c>
      <c r="E746" s="5" t="str">
        <f t="shared" si="267"/>
        <v/>
      </c>
      <c r="F746" s="5" t="str">
        <f t="shared" si="280"/>
        <v/>
      </c>
      <c r="G746" s="5" t="str">
        <f t="shared" si="280"/>
        <v/>
      </c>
      <c r="H746" s="5" t="str">
        <f t="shared" si="280"/>
        <v/>
      </c>
      <c r="I746" s="5" t="str">
        <f t="shared" si="280"/>
        <v/>
      </c>
      <c r="J746" s="5" t="str">
        <f t="shared" si="280"/>
        <v/>
      </c>
      <c r="K746" s="5" t="str">
        <f t="shared" si="280"/>
        <v/>
      </c>
      <c r="L746" s="5" t="str">
        <f t="shared" si="280"/>
        <v/>
      </c>
      <c r="M746" s="5" t="str">
        <f>IF(K746="","",IF(RIGHT(K746,4)+2&gt;2000,"",LEFT(K746,3)&amp;CHAR(CODE(RIGHT(LEFT(K746,4),1))+1)&amp;"-"&amp;TEXT(RIGHT(K746,4)+2,"0000")))</f>
        <v/>
      </c>
      <c r="N746" s="6" t="str">
        <f>IF(L746="","",IF(RIGHT(L746,4)+2&gt;2000,"",LEFT(L746,3)&amp;CHAR(CODE(RIGHT(LEFT(L746,4),1))+1)&amp;"-"&amp;TEXT(RIGHT(L746,4)+2,"0000")))</f>
        <v/>
      </c>
      <c r="O746" t="str">
        <f t="shared" si="280"/>
        <v/>
      </c>
    </row>
    <row r="747" spans="1:15" x14ac:dyDescent="0.35">
      <c r="A747" s="1"/>
      <c r="B747" s="7"/>
      <c r="C747" s="8"/>
      <c r="D747" s="9" t="str">
        <f t="shared" si="269"/>
        <v>HEG-2000</v>
      </c>
      <c r="E747" s="5" t="str">
        <f t="shared" si="267"/>
        <v/>
      </c>
      <c r="F747" s="5" t="str">
        <f t="shared" si="280"/>
        <v/>
      </c>
      <c r="G747" s="5" t="str">
        <f t="shared" si="280"/>
        <v/>
      </c>
      <c r="H747" s="5" t="str">
        <f t="shared" si="280"/>
        <v/>
      </c>
      <c r="I747" s="5" t="str">
        <f t="shared" si="280"/>
        <v/>
      </c>
      <c r="J747" s="5" t="str">
        <f t="shared" si="280"/>
        <v/>
      </c>
      <c r="K747" s="5" t="str">
        <f t="shared" si="280"/>
        <v/>
      </c>
      <c r="L747" s="5" t="str">
        <f t="shared" si="280"/>
        <v/>
      </c>
      <c r="M747" s="5" t="str">
        <f>IF(K747="","",IF(RIGHT(K747,4)+2&gt;2000,"",LEFT(K747,3)&amp;CHAR(CODE(RIGHT(LEFT(K747,4),1))+1)&amp;"-"&amp;TEXT(RIGHT(K747,4)+2,"0000")))</f>
        <v/>
      </c>
      <c r="N747" s="6" t="str">
        <f>IF(L747="","",IF(RIGHT(L747,4)+2&gt;2000,"",LEFT(L747,3)&amp;CHAR(CODE(RIGHT(LEFT(L747,4),1))+1)&amp;"-"&amp;TEXT(RIGHT(L747,4)+2,"0000")))</f>
        <v/>
      </c>
      <c r="O747" t="str">
        <f t="shared" si="280"/>
        <v/>
      </c>
    </row>
    <row r="748" spans="1:15" x14ac:dyDescent="0.35">
      <c r="A748" s="1"/>
      <c r="B748" s="7"/>
      <c r="C748" s="8"/>
      <c r="D748" s="9" t="str">
        <f t="shared" si="269"/>
        <v/>
      </c>
      <c r="E748" s="5" t="str">
        <f t="shared" si="267"/>
        <v/>
      </c>
      <c r="F748" s="5" t="str">
        <f t="shared" si="280"/>
        <v/>
      </c>
      <c r="G748" s="5" t="str">
        <f t="shared" si="280"/>
        <v/>
      </c>
      <c r="H748" s="5" t="str">
        <f t="shared" si="280"/>
        <v/>
      </c>
      <c r="I748" s="5" t="str">
        <f t="shared" si="280"/>
        <v/>
      </c>
      <c r="J748" s="5" t="str">
        <f t="shared" si="280"/>
        <v/>
      </c>
      <c r="K748" s="5" t="str">
        <f t="shared" si="280"/>
        <v/>
      </c>
      <c r="L748" s="5" t="str">
        <f t="shared" si="280"/>
        <v/>
      </c>
      <c r="M748" s="5" t="str">
        <f>IF(K748="","",IF(RIGHT(K748,4)+2&gt;2000,"",LEFT(K748,3)&amp;CHAR(CODE(RIGHT(LEFT(K748,4),1))+1)&amp;"-"&amp;TEXT(RIGHT(K748,4)+2,"0000")))</f>
        <v/>
      </c>
      <c r="N748" s="6" t="str">
        <f>IF(L748="","",IF(RIGHT(L748,4)+2&gt;2000,"",LEFT(L748,3)&amp;CHAR(CODE(RIGHT(LEFT(L748,4),1))+1)&amp;"-"&amp;TEXT(RIGHT(L748,4)+2,"0000")))</f>
        <v/>
      </c>
      <c r="O748" t="str">
        <f t="shared" si="280"/>
        <v/>
      </c>
    </row>
    <row r="749" spans="1:15" x14ac:dyDescent="0.35">
      <c r="A749" s="1"/>
      <c r="B749" s="7"/>
      <c r="C749" s="8"/>
      <c r="D749" s="9" t="str">
        <f t="shared" si="269"/>
        <v/>
      </c>
      <c r="E749" s="5" t="str">
        <f t="shared" si="267"/>
        <v/>
      </c>
      <c r="F749" s="5" t="str">
        <f t="shared" si="280"/>
        <v/>
      </c>
      <c r="G749" s="5" t="str">
        <f t="shared" si="280"/>
        <v/>
      </c>
      <c r="H749" s="5" t="str">
        <f t="shared" si="280"/>
        <v/>
      </c>
      <c r="I749" s="5" t="str">
        <f t="shared" si="280"/>
        <v/>
      </c>
      <c r="J749" s="5" t="str">
        <f t="shared" si="280"/>
        <v/>
      </c>
      <c r="K749" s="5" t="str">
        <f t="shared" si="280"/>
        <v/>
      </c>
      <c r="L749" s="5" t="str">
        <f t="shared" si="280"/>
        <v/>
      </c>
      <c r="M749" s="5" t="str">
        <f>IF(K749="","",IF(RIGHT(K749,4)+2&gt;2000,"",LEFT(K749,3)&amp;CHAR(CODE(RIGHT(LEFT(K749,4),1))+1)&amp;"-"&amp;TEXT(RIGHT(K749,4)+2,"0000")))</f>
        <v/>
      </c>
      <c r="N749" s="6" t="str">
        <f>IF(L749="","",IF(RIGHT(L749,4)+2&gt;2000,"",LEFT(L749,3)&amp;CHAR(CODE(RIGHT(LEFT(L749,4),1))+1)&amp;"-"&amp;TEXT(RIGHT(L749,4)+2,"0000")))</f>
        <v/>
      </c>
      <c r="O749" t="str">
        <f t="shared" si="280"/>
        <v/>
      </c>
    </row>
    <row r="750" spans="1:15" x14ac:dyDescent="0.35">
      <c r="A750" s="1"/>
      <c r="B750" s="7"/>
      <c r="C750" s="10"/>
      <c r="D750" s="11" t="str">
        <f t="shared" si="269"/>
        <v/>
      </c>
      <c r="E750" s="5" t="str">
        <f t="shared" si="267"/>
        <v/>
      </c>
      <c r="F750" s="5" t="str">
        <f t="shared" si="280"/>
        <v/>
      </c>
      <c r="G750" s="5" t="str">
        <f t="shared" si="280"/>
        <v/>
      </c>
      <c r="H750" s="5" t="str">
        <f t="shared" si="280"/>
        <v/>
      </c>
      <c r="I750" s="5" t="str">
        <f t="shared" si="280"/>
        <v/>
      </c>
      <c r="J750" s="5" t="str">
        <f t="shared" si="280"/>
        <v/>
      </c>
      <c r="K750" s="5" t="str">
        <f t="shared" si="280"/>
        <v/>
      </c>
      <c r="L750" s="5" t="str">
        <f t="shared" si="280"/>
        <v/>
      </c>
      <c r="M750" s="5" t="str">
        <f>IF(K750="","",IF(RIGHT(K750,4)+2&gt;2000,"",LEFT(K750,3)&amp;CHAR(CODE(RIGHT(LEFT(K750,4),1))+1)&amp;"-"&amp;TEXT(RIGHT(K750,4)+2,"0000")))</f>
        <v/>
      </c>
      <c r="N750" s="6" t="str">
        <f>IF(L750="","",IF(RIGHT(L750,4)+2&gt;2000,"",LEFT(L750,3)&amp;CHAR(CODE(RIGHT(LEFT(L750,4),1))+1)&amp;"-"&amp;TEXT(RIGHT(L750,4)+2,"0000")))</f>
        <v/>
      </c>
      <c r="O750" t="str">
        <f t="shared" si="280"/>
        <v/>
      </c>
    </row>
    <row r="751" spans="1:15" x14ac:dyDescent="0.35">
      <c r="A751" s="1"/>
      <c r="B751" s="7"/>
      <c r="C751" s="3" t="str">
        <f t="shared" ref="C751" si="284">LEFT(C741,1)&amp;CHAR(CODE(RIGHT(LEFT(C741,2),1))+1)&amp;"-"&amp;TEXT(RIGHT(C741,4)+2,"000")</f>
        <v>HF-1968</v>
      </c>
      <c r="D751" s="4" t="str">
        <f t="shared" ref="D751" si="285">LEFT(C751,2)&amp;"A-"&amp;TEXT(RIGHT(C751,4)+22,"0000")</f>
        <v>HFA-1990</v>
      </c>
      <c r="E751" s="5" t="str">
        <f t="shared" si="267"/>
        <v/>
      </c>
      <c r="F751" s="5" t="str">
        <f t="shared" si="280"/>
        <v/>
      </c>
      <c r="G751" s="5" t="str">
        <f t="shared" si="280"/>
        <v/>
      </c>
      <c r="H751" s="5" t="str">
        <f t="shared" si="280"/>
        <v/>
      </c>
      <c r="I751" s="5" t="str">
        <f t="shared" si="280"/>
        <v/>
      </c>
      <c r="J751" s="5" t="str">
        <f t="shared" si="280"/>
        <v/>
      </c>
      <c r="K751" s="5" t="str">
        <f t="shared" si="280"/>
        <v/>
      </c>
      <c r="L751" s="5" t="str">
        <f t="shared" si="280"/>
        <v/>
      </c>
      <c r="M751" s="5" t="str">
        <f>IF(K751="","",IF(RIGHT(K751,4)+2&gt;2000,"",LEFT(K751,3)&amp;CHAR(CODE(RIGHT(LEFT(K751,4),1))+1)&amp;"-"&amp;TEXT(RIGHT(K751,4)+2,"0000")))</f>
        <v/>
      </c>
      <c r="N751" s="6" t="str">
        <f>IF(L751="","",IF(RIGHT(L751,4)+2&gt;2000,"",LEFT(L751,3)&amp;CHAR(CODE(RIGHT(LEFT(L751,4),1))+1)&amp;"-"&amp;TEXT(RIGHT(L751,4)+2,"0000")))</f>
        <v/>
      </c>
      <c r="O751" t="str">
        <f t="shared" si="280"/>
        <v/>
      </c>
    </row>
    <row r="752" spans="1:15" x14ac:dyDescent="0.35">
      <c r="A752" s="1"/>
      <c r="B752" s="7"/>
      <c r="C752" s="8"/>
      <c r="D752" s="9" t="str">
        <f t="shared" ref="D752:D815" si="286">IF(D751="","",IF(RIGHT(D751,4)+2&gt;2000,"",LEFT(D751,2)&amp;CHAR(CODE(RIGHT(LEFT(D751,3),1))+1)&amp;"-"&amp;TEXT(RIGHT(D751,4)+2,"000")))</f>
        <v>HFB-1992</v>
      </c>
      <c r="E752" s="5" t="str">
        <f t="shared" si="267"/>
        <v/>
      </c>
      <c r="F752" s="5" t="str">
        <f t="shared" si="280"/>
        <v/>
      </c>
      <c r="G752" s="5" t="str">
        <f t="shared" si="280"/>
        <v/>
      </c>
      <c r="H752" s="5" t="str">
        <f t="shared" si="280"/>
        <v/>
      </c>
      <c r="I752" s="5" t="str">
        <f t="shared" si="280"/>
        <v/>
      </c>
      <c r="J752" s="5" t="str">
        <f t="shared" si="280"/>
        <v/>
      </c>
      <c r="K752" s="5" t="str">
        <f t="shared" si="280"/>
        <v/>
      </c>
      <c r="L752" s="5" t="str">
        <f t="shared" si="280"/>
        <v/>
      </c>
      <c r="M752" s="5" t="str">
        <f>IF(K752="","",IF(RIGHT(K752,4)+2&gt;2000,"",LEFT(K752,3)&amp;CHAR(CODE(RIGHT(LEFT(K752,4),1))+1)&amp;"-"&amp;TEXT(RIGHT(K752,4)+2,"0000")))</f>
        <v/>
      </c>
      <c r="N752" s="6" t="str">
        <f>IF(L752="","",IF(RIGHT(L752,4)+2&gt;2000,"",LEFT(L752,3)&amp;CHAR(CODE(RIGHT(LEFT(L752,4),1))+1)&amp;"-"&amp;TEXT(RIGHT(L752,4)+2,"0000")))</f>
        <v/>
      </c>
      <c r="O752" t="str">
        <f t="shared" si="280"/>
        <v/>
      </c>
    </row>
    <row r="753" spans="1:15" x14ac:dyDescent="0.35">
      <c r="A753" s="1"/>
      <c r="B753" s="7"/>
      <c r="C753" s="8"/>
      <c r="D753" s="9" t="str">
        <f t="shared" si="269"/>
        <v>HFC-1994</v>
      </c>
      <c r="E753" s="5" t="str">
        <f t="shared" si="267"/>
        <v/>
      </c>
      <c r="F753" s="5" t="str">
        <f t="shared" si="280"/>
        <v/>
      </c>
      <c r="G753" s="5" t="str">
        <f t="shared" si="280"/>
        <v/>
      </c>
      <c r="H753" s="5" t="str">
        <f t="shared" si="280"/>
        <v/>
      </c>
      <c r="I753" s="5" t="str">
        <f t="shared" si="280"/>
        <v/>
      </c>
      <c r="J753" s="5" t="str">
        <f t="shared" si="280"/>
        <v/>
      </c>
      <c r="K753" s="5" t="str">
        <f t="shared" si="280"/>
        <v/>
      </c>
      <c r="L753" s="5" t="str">
        <f t="shared" si="280"/>
        <v/>
      </c>
      <c r="M753" s="5" t="str">
        <f>IF(K753="","",IF(RIGHT(K753,4)+2&gt;2000,"",LEFT(K753,3)&amp;CHAR(CODE(RIGHT(LEFT(K753,4),1))+1)&amp;"-"&amp;TEXT(RIGHT(K753,4)+2,"0000")))</f>
        <v/>
      </c>
      <c r="N753" s="6" t="str">
        <f>IF(L753="","",IF(RIGHT(L753,4)+2&gt;2000,"",LEFT(L753,3)&amp;CHAR(CODE(RIGHT(LEFT(L753,4),1))+1)&amp;"-"&amp;TEXT(RIGHT(L753,4)+2,"0000")))</f>
        <v/>
      </c>
      <c r="O753" t="str">
        <f t="shared" si="280"/>
        <v/>
      </c>
    </row>
    <row r="754" spans="1:15" x14ac:dyDescent="0.35">
      <c r="A754" s="1"/>
      <c r="B754" s="7"/>
      <c r="C754" s="8"/>
      <c r="D754" s="9" t="str">
        <f t="shared" si="269"/>
        <v>HFD-1996</v>
      </c>
      <c r="E754" s="5" t="str">
        <f t="shared" si="267"/>
        <v/>
      </c>
      <c r="F754" s="5" t="str">
        <f t="shared" ref="F754:O769" si="287">IF(E754="","",IF(RIGHT(E754,4)+2&gt;2000,"",LEFT(E754,3)&amp;CHAR(CODE(RIGHT(LEFT(E754,4),1))+1)&amp;"-"&amp;TEXT(RIGHT(E754,4)+2,"0000")))</f>
        <v/>
      </c>
      <c r="G754" s="5" t="str">
        <f t="shared" si="287"/>
        <v/>
      </c>
      <c r="H754" s="5" t="str">
        <f t="shared" si="287"/>
        <v/>
      </c>
      <c r="I754" s="5" t="str">
        <f t="shared" si="287"/>
        <v/>
      </c>
      <c r="J754" s="5" t="str">
        <f t="shared" si="287"/>
        <v/>
      </c>
      <c r="K754" s="5" t="str">
        <f t="shared" si="287"/>
        <v/>
      </c>
      <c r="L754" s="5" t="str">
        <f t="shared" si="287"/>
        <v/>
      </c>
      <c r="M754" s="5" t="str">
        <f>IF(K754="","",IF(RIGHT(K754,4)+2&gt;2000,"",LEFT(K754,3)&amp;CHAR(CODE(RIGHT(LEFT(K754,4),1))+1)&amp;"-"&amp;TEXT(RIGHT(K754,4)+2,"0000")))</f>
        <v/>
      </c>
      <c r="N754" s="6" t="str">
        <f>IF(L754="","",IF(RIGHT(L754,4)+2&gt;2000,"",LEFT(L754,3)&amp;CHAR(CODE(RIGHT(LEFT(L754,4),1))+1)&amp;"-"&amp;TEXT(RIGHT(L754,4)+2,"0000")))</f>
        <v/>
      </c>
      <c r="O754" t="str">
        <f t="shared" si="287"/>
        <v/>
      </c>
    </row>
    <row r="755" spans="1:15" x14ac:dyDescent="0.35">
      <c r="A755" s="1"/>
      <c r="B755" s="7"/>
      <c r="C755" s="8"/>
      <c r="D755" s="9" t="str">
        <f t="shared" si="269"/>
        <v>HFE-1998</v>
      </c>
      <c r="E755" s="5" t="str">
        <f t="shared" si="267"/>
        <v/>
      </c>
      <c r="F755" s="5" t="str">
        <f t="shared" si="287"/>
        <v/>
      </c>
      <c r="G755" s="5" t="str">
        <f t="shared" si="287"/>
        <v/>
      </c>
      <c r="H755" s="5" t="str">
        <f t="shared" si="287"/>
        <v/>
      </c>
      <c r="I755" s="5" t="str">
        <f t="shared" si="287"/>
        <v/>
      </c>
      <c r="J755" s="5" t="str">
        <f t="shared" si="287"/>
        <v/>
      </c>
      <c r="K755" s="5" t="str">
        <f t="shared" si="287"/>
        <v/>
      </c>
      <c r="L755" s="5" t="str">
        <f t="shared" si="287"/>
        <v/>
      </c>
      <c r="M755" s="5" t="str">
        <f>IF(K755="","",IF(RIGHT(K755,4)+2&gt;2000,"",LEFT(K755,3)&amp;CHAR(CODE(RIGHT(LEFT(K755,4),1))+1)&amp;"-"&amp;TEXT(RIGHT(K755,4)+2,"0000")))</f>
        <v/>
      </c>
      <c r="N755" s="6" t="str">
        <f>IF(L755="","",IF(RIGHT(L755,4)+2&gt;2000,"",LEFT(L755,3)&amp;CHAR(CODE(RIGHT(LEFT(L755,4),1))+1)&amp;"-"&amp;TEXT(RIGHT(L755,4)+2,"0000")))</f>
        <v/>
      </c>
      <c r="O755" t="str">
        <f t="shared" si="287"/>
        <v/>
      </c>
    </row>
    <row r="756" spans="1:15" x14ac:dyDescent="0.35">
      <c r="A756" s="1"/>
      <c r="B756" s="7"/>
      <c r="C756" s="8"/>
      <c r="D756" s="9" t="str">
        <f t="shared" si="269"/>
        <v>HFF-2000</v>
      </c>
      <c r="E756" s="5" t="str">
        <f t="shared" si="267"/>
        <v/>
      </c>
      <c r="F756" s="5" t="str">
        <f t="shared" si="287"/>
        <v/>
      </c>
      <c r="G756" s="5" t="str">
        <f t="shared" si="287"/>
        <v/>
      </c>
      <c r="H756" s="5" t="str">
        <f t="shared" si="287"/>
        <v/>
      </c>
      <c r="I756" s="5" t="str">
        <f t="shared" si="287"/>
        <v/>
      </c>
      <c r="J756" s="5" t="str">
        <f t="shared" si="287"/>
        <v/>
      </c>
      <c r="K756" s="5" t="str">
        <f t="shared" si="287"/>
        <v/>
      </c>
      <c r="L756" s="5" t="str">
        <f t="shared" si="287"/>
        <v/>
      </c>
      <c r="M756" s="5" t="str">
        <f>IF(K756="","",IF(RIGHT(K756,4)+2&gt;2000,"",LEFT(K756,3)&amp;CHAR(CODE(RIGHT(LEFT(K756,4),1))+1)&amp;"-"&amp;TEXT(RIGHT(K756,4)+2,"0000")))</f>
        <v/>
      </c>
      <c r="N756" s="6" t="str">
        <f>IF(L756="","",IF(RIGHT(L756,4)+2&gt;2000,"",LEFT(L756,3)&amp;CHAR(CODE(RIGHT(LEFT(L756,4),1))+1)&amp;"-"&amp;TEXT(RIGHT(L756,4)+2,"0000")))</f>
        <v/>
      </c>
      <c r="O756" t="str">
        <f t="shared" si="287"/>
        <v/>
      </c>
    </row>
    <row r="757" spans="1:15" x14ac:dyDescent="0.35">
      <c r="A757" s="1"/>
      <c r="B757" s="7"/>
      <c r="C757" s="8"/>
      <c r="D757" s="9" t="str">
        <f t="shared" si="269"/>
        <v/>
      </c>
      <c r="E757" s="5" t="str">
        <f t="shared" si="267"/>
        <v/>
      </c>
      <c r="F757" s="5" t="str">
        <f t="shared" si="287"/>
        <v/>
      </c>
      <c r="G757" s="5" t="str">
        <f t="shared" si="287"/>
        <v/>
      </c>
      <c r="H757" s="5" t="str">
        <f t="shared" si="287"/>
        <v/>
      </c>
      <c r="I757" s="5" t="str">
        <f t="shared" si="287"/>
        <v/>
      </c>
      <c r="J757" s="5" t="str">
        <f t="shared" si="287"/>
        <v/>
      </c>
      <c r="K757" s="5" t="str">
        <f t="shared" si="287"/>
        <v/>
      </c>
      <c r="L757" s="5" t="str">
        <f t="shared" si="287"/>
        <v/>
      </c>
      <c r="M757" s="5" t="str">
        <f>IF(K757="","",IF(RIGHT(K757,4)+2&gt;2000,"",LEFT(K757,3)&amp;CHAR(CODE(RIGHT(LEFT(K757,4),1))+1)&amp;"-"&amp;TEXT(RIGHT(K757,4)+2,"0000")))</f>
        <v/>
      </c>
      <c r="N757" s="6" t="str">
        <f>IF(L757="","",IF(RIGHT(L757,4)+2&gt;2000,"",LEFT(L757,3)&amp;CHAR(CODE(RIGHT(LEFT(L757,4),1))+1)&amp;"-"&amp;TEXT(RIGHT(L757,4)+2,"0000")))</f>
        <v/>
      </c>
      <c r="O757" t="str">
        <f t="shared" si="287"/>
        <v/>
      </c>
    </row>
    <row r="758" spans="1:15" x14ac:dyDescent="0.35">
      <c r="A758" s="1"/>
      <c r="B758" s="7"/>
      <c r="C758" s="8"/>
      <c r="D758" s="9" t="str">
        <f t="shared" si="269"/>
        <v/>
      </c>
      <c r="E758" s="5" t="str">
        <f t="shared" si="267"/>
        <v/>
      </c>
      <c r="F758" s="5" t="str">
        <f t="shared" si="287"/>
        <v/>
      </c>
      <c r="G758" s="5" t="str">
        <f t="shared" si="287"/>
        <v/>
      </c>
      <c r="H758" s="5" t="str">
        <f t="shared" si="287"/>
        <v/>
      </c>
      <c r="I758" s="5" t="str">
        <f t="shared" si="287"/>
        <v/>
      </c>
      <c r="J758" s="5" t="str">
        <f t="shared" si="287"/>
        <v/>
      </c>
      <c r="K758" s="5" t="str">
        <f t="shared" si="287"/>
        <v/>
      </c>
      <c r="L758" s="5" t="str">
        <f t="shared" si="287"/>
        <v/>
      </c>
      <c r="M758" s="5" t="str">
        <f>IF(K758="","",IF(RIGHT(K758,4)+2&gt;2000,"",LEFT(K758,3)&amp;CHAR(CODE(RIGHT(LEFT(K758,4),1))+1)&amp;"-"&amp;TEXT(RIGHT(K758,4)+2,"0000")))</f>
        <v/>
      </c>
      <c r="N758" s="6" t="str">
        <f>IF(L758="","",IF(RIGHT(L758,4)+2&gt;2000,"",LEFT(L758,3)&amp;CHAR(CODE(RIGHT(LEFT(L758,4),1))+1)&amp;"-"&amp;TEXT(RIGHT(L758,4)+2,"0000")))</f>
        <v/>
      </c>
      <c r="O758" t="str">
        <f t="shared" si="287"/>
        <v/>
      </c>
    </row>
    <row r="759" spans="1:15" x14ac:dyDescent="0.35">
      <c r="A759" s="1"/>
      <c r="B759" s="7"/>
      <c r="C759" s="8"/>
      <c r="D759" s="9" t="str">
        <f t="shared" si="269"/>
        <v/>
      </c>
      <c r="E759" s="5" t="str">
        <f t="shared" si="267"/>
        <v/>
      </c>
      <c r="F759" s="5" t="str">
        <f t="shared" si="287"/>
        <v/>
      </c>
      <c r="G759" s="5" t="str">
        <f t="shared" si="287"/>
        <v/>
      </c>
      <c r="H759" s="5" t="str">
        <f t="shared" si="287"/>
        <v/>
      </c>
      <c r="I759" s="5" t="str">
        <f t="shared" si="287"/>
        <v/>
      </c>
      <c r="J759" s="5" t="str">
        <f t="shared" si="287"/>
        <v/>
      </c>
      <c r="K759" s="5" t="str">
        <f t="shared" si="287"/>
        <v/>
      </c>
      <c r="L759" s="5" t="str">
        <f t="shared" si="287"/>
        <v/>
      </c>
      <c r="M759" s="5" t="str">
        <f>IF(K759="","",IF(RIGHT(K759,4)+2&gt;2000,"",LEFT(K759,3)&amp;CHAR(CODE(RIGHT(LEFT(K759,4),1))+1)&amp;"-"&amp;TEXT(RIGHT(K759,4)+2,"0000")))</f>
        <v/>
      </c>
      <c r="N759" s="6" t="str">
        <f>IF(L759="","",IF(RIGHT(L759,4)+2&gt;2000,"",LEFT(L759,3)&amp;CHAR(CODE(RIGHT(LEFT(L759,4),1))+1)&amp;"-"&amp;TEXT(RIGHT(L759,4)+2,"0000")))</f>
        <v/>
      </c>
      <c r="O759" t="str">
        <f t="shared" si="287"/>
        <v/>
      </c>
    </row>
    <row r="760" spans="1:15" x14ac:dyDescent="0.35">
      <c r="A760" s="1"/>
      <c r="B760" s="7"/>
      <c r="C760" s="10"/>
      <c r="D760" s="11" t="str">
        <f t="shared" si="269"/>
        <v/>
      </c>
      <c r="E760" s="5" t="str">
        <f t="shared" si="267"/>
        <v/>
      </c>
      <c r="F760" s="5" t="str">
        <f t="shared" si="287"/>
        <v/>
      </c>
      <c r="G760" s="5" t="str">
        <f t="shared" si="287"/>
        <v/>
      </c>
      <c r="H760" s="5" t="str">
        <f t="shared" si="287"/>
        <v/>
      </c>
      <c r="I760" s="5" t="str">
        <f t="shared" si="287"/>
        <v/>
      </c>
      <c r="J760" s="5" t="str">
        <f t="shared" si="287"/>
        <v/>
      </c>
      <c r="K760" s="5" t="str">
        <f t="shared" si="287"/>
        <v/>
      </c>
      <c r="L760" s="5" t="str">
        <f t="shared" si="287"/>
        <v/>
      </c>
      <c r="M760" s="5" t="str">
        <f>IF(K760="","",IF(RIGHT(K760,4)+2&gt;2000,"",LEFT(K760,3)&amp;CHAR(CODE(RIGHT(LEFT(K760,4),1))+1)&amp;"-"&amp;TEXT(RIGHT(K760,4)+2,"0000")))</f>
        <v/>
      </c>
      <c r="N760" s="6" t="str">
        <f>IF(L760="","",IF(RIGHT(L760,4)+2&gt;2000,"",LEFT(L760,3)&amp;CHAR(CODE(RIGHT(LEFT(L760,4),1))+1)&amp;"-"&amp;TEXT(RIGHT(L760,4)+2,"0000")))</f>
        <v/>
      </c>
      <c r="O760" t="str">
        <f t="shared" si="287"/>
        <v/>
      </c>
    </row>
    <row r="761" spans="1:15" x14ac:dyDescent="0.35">
      <c r="A761" s="1"/>
      <c r="B761" s="7"/>
      <c r="C761" s="3" t="str">
        <f t="shared" ref="C761" si="288">LEFT(C751,1)&amp;CHAR(CODE(RIGHT(LEFT(C751,2),1))+1)&amp;"-"&amp;TEXT(RIGHT(C751,4)+2,"000")</f>
        <v>HG-1970</v>
      </c>
      <c r="D761" s="4" t="str">
        <f t="shared" ref="D761" si="289">LEFT(C761,2)&amp;"A-"&amp;TEXT(RIGHT(C761,4)+22,"0000")</f>
        <v>HGA-1992</v>
      </c>
      <c r="E761" s="5" t="str">
        <f t="shared" si="267"/>
        <v/>
      </c>
      <c r="F761" s="5" t="str">
        <f t="shared" si="287"/>
        <v/>
      </c>
      <c r="G761" s="5" t="str">
        <f t="shared" si="287"/>
        <v/>
      </c>
      <c r="H761" s="5" t="str">
        <f t="shared" si="287"/>
        <v/>
      </c>
      <c r="I761" s="5" t="str">
        <f t="shared" si="287"/>
        <v/>
      </c>
      <c r="J761" s="5" t="str">
        <f t="shared" si="287"/>
        <v/>
      </c>
      <c r="K761" s="5" t="str">
        <f t="shared" si="287"/>
        <v/>
      </c>
      <c r="L761" s="5" t="str">
        <f t="shared" si="287"/>
        <v/>
      </c>
      <c r="M761" s="5" t="str">
        <f>IF(K761="","",IF(RIGHT(K761,4)+2&gt;2000,"",LEFT(K761,3)&amp;CHAR(CODE(RIGHT(LEFT(K761,4),1))+1)&amp;"-"&amp;TEXT(RIGHT(K761,4)+2,"0000")))</f>
        <v/>
      </c>
      <c r="N761" s="6" t="str">
        <f>IF(L761="","",IF(RIGHT(L761,4)+2&gt;2000,"",LEFT(L761,3)&amp;CHAR(CODE(RIGHT(LEFT(L761,4),1))+1)&amp;"-"&amp;TEXT(RIGHT(L761,4)+2,"0000")))</f>
        <v/>
      </c>
      <c r="O761" t="str">
        <f t="shared" si="287"/>
        <v/>
      </c>
    </row>
    <row r="762" spans="1:15" x14ac:dyDescent="0.35">
      <c r="A762" s="1"/>
      <c r="B762" s="7"/>
      <c r="C762" s="8"/>
      <c r="D762" s="9" t="str">
        <f t="shared" ref="D762:D825" si="290">IF(D761="","",IF(RIGHT(D761,4)+2&gt;2000,"",LEFT(D761,2)&amp;CHAR(CODE(RIGHT(LEFT(D761,3),1))+1)&amp;"-"&amp;TEXT(RIGHT(D761,4)+2,"000")))</f>
        <v>HGB-1994</v>
      </c>
      <c r="E762" s="5" t="str">
        <f t="shared" si="267"/>
        <v/>
      </c>
      <c r="F762" s="5" t="str">
        <f t="shared" si="287"/>
        <v/>
      </c>
      <c r="G762" s="5" t="str">
        <f t="shared" si="287"/>
        <v/>
      </c>
      <c r="H762" s="5" t="str">
        <f t="shared" si="287"/>
        <v/>
      </c>
      <c r="I762" s="5" t="str">
        <f t="shared" si="287"/>
        <v/>
      </c>
      <c r="J762" s="5" t="str">
        <f t="shared" si="287"/>
        <v/>
      </c>
      <c r="K762" s="5" t="str">
        <f t="shared" si="287"/>
        <v/>
      </c>
      <c r="L762" s="5" t="str">
        <f t="shared" si="287"/>
        <v/>
      </c>
      <c r="M762" s="5" t="str">
        <f>IF(K762="","",IF(RIGHT(K762,4)+2&gt;2000,"",LEFT(K762,3)&amp;CHAR(CODE(RIGHT(LEFT(K762,4),1))+1)&amp;"-"&amp;TEXT(RIGHT(K762,4)+2,"0000")))</f>
        <v/>
      </c>
      <c r="N762" s="6" t="str">
        <f>IF(L762="","",IF(RIGHT(L762,4)+2&gt;2000,"",LEFT(L762,3)&amp;CHAR(CODE(RIGHT(LEFT(L762,4),1))+1)&amp;"-"&amp;TEXT(RIGHT(L762,4)+2,"0000")))</f>
        <v/>
      </c>
      <c r="O762" t="str">
        <f t="shared" si="287"/>
        <v/>
      </c>
    </row>
    <row r="763" spans="1:15" x14ac:dyDescent="0.35">
      <c r="A763" s="1"/>
      <c r="B763" s="7"/>
      <c r="C763" s="8"/>
      <c r="D763" s="9" t="str">
        <f t="shared" si="269"/>
        <v>HGC-1996</v>
      </c>
      <c r="E763" s="5" t="str">
        <f t="shared" si="267"/>
        <v/>
      </c>
      <c r="F763" s="5" t="str">
        <f t="shared" si="287"/>
        <v/>
      </c>
      <c r="G763" s="5" t="str">
        <f t="shared" si="287"/>
        <v/>
      </c>
      <c r="H763" s="5" t="str">
        <f t="shared" si="287"/>
        <v/>
      </c>
      <c r="I763" s="5" t="str">
        <f t="shared" si="287"/>
        <v/>
      </c>
      <c r="J763" s="5" t="str">
        <f t="shared" si="287"/>
        <v/>
      </c>
      <c r="K763" s="5" t="str">
        <f t="shared" si="287"/>
        <v/>
      </c>
      <c r="L763" s="5" t="str">
        <f t="shared" si="287"/>
        <v/>
      </c>
      <c r="M763" s="5" t="str">
        <f>IF(K763="","",IF(RIGHT(K763,4)+2&gt;2000,"",LEFT(K763,3)&amp;CHAR(CODE(RIGHT(LEFT(K763,4),1))+1)&amp;"-"&amp;TEXT(RIGHT(K763,4)+2,"0000")))</f>
        <v/>
      </c>
      <c r="N763" s="6" t="str">
        <f>IF(L763="","",IF(RIGHT(L763,4)+2&gt;2000,"",LEFT(L763,3)&amp;CHAR(CODE(RIGHT(LEFT(L763,4),1))+1)&amp;"-"&amp;TEXT(RIGHT(L763,4)+2,"0000")))</f>
        <v/>
      </c>
      <c r="O763" t="str">
        <f t="shared" si="287"/>
        <v/>
      </c>
    </row>
    <row r="764" spans="1:15" x14ac:dyDescent="0.35">
      <c r="A764" s="1"/>
      <c r="B764" s="7"/>
      <c r="C764" s="8"/>
      <c r="D764" s="9" t="str">
        <f t="shared" si="269"/>
        <v>HGD-1998</v>
      </c>
      <c r="E764" s="5" t="str">
        <f t="shared" si="267"/>
        <v/>
      </c>
      <c r="F764" s="5" t="str">
        <f t="shared" si="287"/>
        <v/>
      </c>
      <c r="G764" s="5" t="str">
        <f t="shared" si="287"/>
        <v/>
      </c>
      <c r="H764" s="5" t="str">
        <f t="shared" si="287"/>
        <v/>
      </c>
      <c r="I764" s="5" t="str">
        <f t="shared" si="287"/>
        <v/>
      </c>
      <c r="J764" s="5" t="str">
        <f t="shared" si="287"/>
        <v/>
      </c>
      <c r="K764" s="5" t="str">
        <f t="shared" si="287"/>
        <v/>
      </c>
      <c r="L764" s="5" t="str">
        <f t="shared" si="287"/>
        <v/>
      </c>
      <c r="M764" s="5" t="str">
        <f>IF(K764="","",IF(RIGHT(K764,4)+2&gt;2000,"",LEFT(K764,3)&amp;CHAR(CODE(RIGHT(LEFT(K764,4),1))+1)&amp;"-"&amp;TEXT(RIGHT(K764,4)+2,"0000")))</f>
        <v/>
      </c>
      <c r="N764" s="6" t="str">
        <f>IF(L764="","",IF(RIGHT(L764,4)+2&gt;2000,"",LEFT(L764,3)&amp;CHAR(CODE(RIGHT(LEFT(L764,4),1))+1)&amp;"-"&amp;TEXT(RIGHT(L764,4)+2,"0000")))</f>
        <v/>
      </c>
      <c r="O764" t="str">
        <f t="shared" si="287"/>
        <v/>
      </c>
    </row>
    <row r="765" spans="1:15" x14ac:dyDescent="0.35">
      <c r="A765" s="1"/>
      <c r="B765" s="7"/>
      <c r="C765" s="8"/>
      <c r="D765" s="9" t="str">
        <f t="shared" si="269"/>
        <v>HGE-2000</v>
      </c>
      <c r="E765" s="5" t="str">
        <f t="shared" si="267"/>
        <v/>
      </c>
      <c r="F765" s="5" t="str">
        <f t="shared" si="287"/>
        <v/>
      </c>
      <c r="G765" s="5" t="str">
        <f t="shared" si="287"/>
        <v/>
      </c>
      <c r="H765" s="5" t="str">
        <f t="shared" si="287"/>
        <v/>
      </c>
      <c r="I765" s="5" t="str">
        <f t="shared" si="287"/>
        <v/>
      </c>
      <c r="J765" s="5" t="str">
        <f t="shared" si="287"/>
        <v/>
      </c>
      <c r="K765" s="5" t="str">
        <f t="shared" si="287"/>
        <v/>
      </c>
      <c r="L765" s="5" t="str">
        <f t="shared" si="287"/>
        <v/>
      </c>
      <c r="M765" s="5" t="str">
        <f>IF(K765="","",IF(RIGHT(K765,4)+2&gt;2000,"",LEFT(K765,3)&amp;CHAR(CODE(RIGHT(LEFT(K765,4),1))+1)&amp;"-"&amp;TEXT(RIGHT(K765,4)+2,"0000")))</f>
        <v/>
      </c>
      <c r="N765" s="6" t="str">
        <f>IF(L765="","",IF(RIGHT(L765,4)+2&gt;2000,"",LEFT(L765,3)&amp;CHAR(CODE(RIGHT(LEFT(L765,4),1))+1)&amp;"-"&amp;TEXT(RIGHT(L765,4)+2,"0000")))</f>
        <v/>
      </c>
      <c r="O765" t="str">
        <f t="shared" si="287"/>
        <v/>
      </c>
    </row>
    <row r="766" spans="1:15" x14ac:dyDescent="0.35">
      <c r="A766" s="1"/>
      <c r="B766" s="7"/>
      <c r="C766" s="8"/>
      <c r="D766" s="9" t="str">
        <f t="shared" si="269"/>
        <v/>
      </c>
      <c r="E766" s="5" t="str">
        <f t="shared" si="267"/>
        <v/>
      </c>
      <c r="F766" s="5" t="str">
        <f t="shared" si="287"/>
        <v/>
      </c>
      <c r="G766" s="5" t="str">
        <f t="shared" si="287"/>
        <v/>
      </c>
      <c r="H766" s="5" t="str">
        <f t="shared" si="287"/>
        <v/>
      </c>
      <c r="I766" s="5" t="str">
        <f t="shared" si="287"/>
        <v/>
      </c>
      <c r="J766" s="5" t="str">
        <f t="shared" si="287"/>
        <v/>
      </c>
      <c r="K766" s="5" t="str">
        <f t="shared" si="287"/>
        <v/>
      </c>
      <c r="L766" s="5" t="str">
        <f t="shared" si="287"/>
        <v/>
      </c>
      <c r="M766" s="5" t="str">
        <f>IF(K766="","",IF(RIGHT(K766,4)+2&gt;2000,"",LEFT(K766,3)&amp;CHAR(CODE(RIGHT(LEFT(K766,4),1))+1)&amp;"-"&amp;TEXT(RIGHT(K766,4)+2,"0000")))</f>
        <v/>
      </c>
      <c r="N766" s="6" t="str">
        <f>IF(L766="","",IF(RIGHT(L766,4)+2&gt;2000,"",LEFT(L766,3)&amp;CHAR(CODE(RIGHT(LEFT(L766,4),1))+1)&amp;"-"&amp;TEXT(RIGHT(L766,4)+2,"0000")))</f>
        <v/>
      </c>
      <c r="O766" t="str">
        <f t="shared" si="287"/>
        <v/>
      </c>
    </row>
    <row r="767" spans="1:15" x14ac:dyDescent="0.35">
      <c r="A767" s="1"/>
      <c r="B767" s="7"/>
      <c r="C767" s="8"/>
      <c r="D767" s="9" t="str">
        <f t="shared" si="269"/>
        <v/>
      </c>
      <c r="E767" s="5" t="str">
        <f t="shared" si="267"/>
        <v/>
      </c>
      <c r="F767" s="5" t="str">
        <f t="shared" si="287"/>
        <v/>
      </c>
      <c r="G767" s="5" t="str">
        <f t="shared" si="287"/>
        <v/>
      </c>
      <c r="H767" s="5" t="str">
        <f t="shared" si="287"/>
        <v/>
      </c>
      <c r="I767" s="5" t="str">
        <f t="shared" si="287"/>
        <v/>
      </c>
      <c r="J767" s="5" t="str">
        <f t="shared" si="287"/>
        <v/>
      </c>
      <c r="K767" s="5" t="str">
        <f t="shared" si="287"/>
        <v/>
      </c>
      <c r="L767" s="5" t="str">
        <f t="shared" si="287"/>
        <v/>
      </c>
      <c r="M767" s="5" t="str">
        <f>IF(K767="","",IF(RIGHT(K767,4)+2&gt;2000,"",LEFT(K767,3)&amp;CHAR(CODE(RIGHT(LEFT(K767,4),1))+1)&amp;"-"&amp;TEXT(RIGHT(K767,4)+2,"0000")))</f>
        <v/>
      </c>
      <c r="N767" s="6" t="str">
        <f>IF(L767="","",IF(RIGHT(L767,4)+2&gt;2000,"",LEFT(L767,3)&amp;CHAR(CODE(RIGHT(LEFT(L767,4),1))+1)&amp;"-"&amp;TEXT(RIGHT(L767,4)+2,"0000")))</f>
        <v/>
      </c>
      <c r="O767" t="str">
        <f t="shared" si="287"/>
        <v/>
      </c>
    </row>
    <row r="768" spans="1:15" x14ac:dyDescent="0.35">
      <c r="A768" s="1"/>
      <c r="B768" s="7"/>
      <c r="C768" s="8"/>
      <c r="D768" s="9" t="str">
        <f t="shared" si="269"/>
        <v/>
      </c>
      <c r="E768" s="5" t="str">
        <f t="shared" si="267"/>
        <v/>
      </c>
      <c r="F768" s="5" t="str">
        <f t="shared" si="287"/>
        <v/>
      </c>
      <c r="G768" s="5" t="str">
        <f t="shared" si="287"/>
        <v/>
      </c>
      <c r="H768" s="5" t="str">
        <f t="shared" si="287"/>
        <v/>
      </c>
      <c r="I768" s="5" t="str">
        <f t="shared" si="287"/>
        <v/>
      </c>
      <c r="J768" s="5" t="str">
        <f t="shared" si="287"/>
        <v/>
      </c>
      <c r="K768" s="5" t="str">
        <f t="shared" si="287"/>
        <v/>
      </c>
      <c r="L768" s="5" t="str">
        <f t="shared" si="287"/>
        <v/>
      </c>
      <c r="M768" s="5" t="str">
        <f>IF(K768="","",IF(RIGHT(K768,4)+2&gt;2000,"",LEFT(K768,3)&amp;CHAR(CODE(RIGHT(LEFT(K768,4),1))+1)&amp;"-"&amp;TEXT(RIGHT(K768,4)+2,"0000")))</f>
        <v/>
      </c>
      <c r="N768" s="6" t="str">
        <f>IF(L768="","",IF(RIGHT(L768,4)+2&gt;2000,"",LEFT(L768,3)&amp;CHAR(CODE(RIGHT(LEFT(L768,4),1))+1)&amp;"-"&amp;TEXT(RIGHT(L768,4)+2,"0000")))</f>
        <v/>
      </c>
      <c r="O768" t="str">
        <f t="shared" si="287"/>
        <v/>
      </c>
    </row>
    <row r="769" spans="1:15" x14ac:dyDescent="0.35">
      <c r="A769" s="1"/>
      <c r="B769" s="7"/>
      <c r="C769" s="8"/>
      <c r="D769" s="9" t="str">
        <f t="shared" si="269"/>
        <v/>
      </c>
      <c r="E769" s="5" t="str">
        <f t="shared" si="267"/>
        <v/>
      </c>
      <c r="F769" s="5" t="str">
        <f t="shared" si="287"/>
        <v/>
      </c>
      <c r="G769" s="5" t="str">
        <f t="shared" si="287"/>
        <v/>
      </c>
      <c r="H769" s="5" t="str">
        <f t="shared" si="287"/>
        <v/>
      </c>
      <c r="I769" s="5" t="str">
        <f t="shared" si="287"/>
        <v/>
      </c>
      <c r="J769" s="5" t="str">
        <f t="shared" si="287"/>
        <v/>
      </c>
      <c r="K769" s="5" t="str">
        <f t="shared" si="287"/>
        <v/>
      </c>
      <c r="L769" s="5" t="str">
        <f t="shared" si="287"/>
        <v/>
      </c>
      <c r="M769" s="5" t="str">
        <f>IF(K769="","",IF(RIGHT(K769,4)+2&gt;2000,"",LEFT(K769,3)&amp;CHAR(CODE(RIGHT(LEFT(K769,4),1))+1)&amp;"-"&amp;TEXT(RIGHT(K769,4)+2,"0000")))</f>
        <v/>
      </c>
      <c r="N769" s="6" t="str">
        <f>IF(L769="","",IF(RIGHT(L769,4)+2&gt;2000,"",LEFT(L769,3)&amp;CHAR(CODE(RIGHT(LEFT(L769,4),1))+1)&amp;"-"&amp;TEXT(RIGHT(L769,4)+2,"0000")))</f>
        <v/>
      </c>
      <c r="O769" t="str">
        <f t="shared" si="287"/>
        <v/>
      </c>
    </row>
    <row r="770" spans="1:15" x14ac:dyDescent="0.35">
      <c r="A770" s="1"/>
      <c r="B770" s="7"/>
      <c r="C770" s="10"/>
      <c r="D770" s="11" t="str">
        <f t="shared" si="269"/>
        <v/>
      </c>
      <c r="E770" s="5" t="str">
        <f t="shared" ref="E770:E833" si="291">IF(D770="","",IF(RIGHT(D770,4)+22&gt;2000,"",LEFT(D770,3)&amp;"A-"&amp;TEXT(RIGHT(D770,4)+22,"0000")))</f>
        <v/>
      </c>
      <c r="F770" s="5" t="str">
        <f t="shared" ref="F770:O785" si="292">IF(E770="","",IF(RIGHT(E770,4)+2&gt;2000,"",LEFT(E770,3)&amp;CHAR(CODE(RIGHT(LEFT(E770,4),1))+1)&amp;"-"&amp;TEXT(RIGHT(E770,4)+2,"0000")))</f>
        <v/>
      </c>
      <c r="G770" s="5" t="str">
        <f t="shared" si="292"/>
        <v/>
      </c>
      <c r="H770" s="5" t="str">
        <f t="shared" si="292"/>
        <v/>
      </c>
      <c r="I770" s="5" t="str">
        <f t="shared" si="292"/>
        <v/>
      </c>
      <c r="J770" s="5" t="str">
        <f t="shared" si="292"/>
        <v/>
      </c>
      <c r="K770" s="5" t="str">
        <f t="shared" si="292"/>
        <v/>
      </c>
      <c r="L770" s="5" t="str">
        <f t="shared" si="292"/>
        <v/>
      </c>
      <c r="M770" s="5" t="str">
        <f>IF(K770="","",IF(RIGHT(K770,4)+2&gt;2000,"",LEFT(K770,3)&amp;CHAR(CODE(RIGHT(LEFT(K770,4),1))+1)&amp;"-"&amp;TEXT(RIGHT(K770,4)+2,"0000")))</f>
        <v/>
      </c>
      <c r="N770" s="6" t="str">
        <f>IF(L770="","",IF(RIGHT(L770,4)+2&gt;2000,"",LEFT(L770,3)&amp;CHAR(CODE(RIGHT(LEFT(L770,4),1))+1)&amp;"-"&amp;TEXT(RIGHT(L770,4)+2,"0000")))</f>
        <v/>
      </c>
      <c r="O770" t="str">
        <f t="shared" si="292"/>
        <v/>
      </c>
    </row>
    <row r="771" spans="1:15" x14ac:dyDescent="0.35">
      <c r="A771" s="1"/>
      <c r="B771" s="7"/>
      <c r="C771" s="3" t="str">
        <f t="shared" ref="C771" si="293">LEFT(C761,1)&amp;CHAR(CODE(RIGHT(LEFT(C761,2),1))+1)&amp;"-"&amp;TEXT(RIGHT(C761,4)+2,"000")</f>
        <v>HH-1972</v>
      </c>
      <c r="D771" s="4" t="str">
        <f t="shared" ref="D771" si="294">LEFT(C771,2)&amp;"A-"&amp;TEXT(RIGHT(C771,4)+22,"0000")</f>
        <v>HHA-1994</v>
      </c>
      <c r="E771" s="5" t="str">
        <f t="shared" si="291"/>
        <v/>
      </c>
      <c r="F771" s="5" t="str">
        <f t="shared" si="292"/>
        <v/>
      </c>
      <c r="G771" s="5" t="str">
        <f t="shared" si="292"/>
        <v/>
      </c>
      <c r="H771" s="5" t="str">
        <f t="shared" si="292"/>
        <v/>
      </c>
      <c r="I771" s="5" t="str">
        <f t="shared" si="292"/>
        <v/>
      </c>
      <c r="J771" s="5" t="str">
        <f t="shared" si="292"/>
        <v/>
      </c>
      <c r="K771" s="5" t="str">
        <f t="shared" si="292"/>
        <v/>
      </c>
      <c r="L771" s="5" t="str">
        <f t="shared" si="292"/>
        <v/>
      </c>
      <c r="M771" s="5" t="str">
        <f>IF(K771="","",IF(RIGHT(K771,4)+2&gt;2000,"",LEFT(K771,3)&amp;CHAR(CODE(RIGHT(LEFT(K771,4),1))+1)&amp;"-"&amp;TEXT(RIGHT(K771,4)+2,"0000")))</f>
        <v/>
      </c>
      <c r="N771" s="6" t="str">
        <f>IF(L771="","",IF(RIGHT(L771,4)+2&gt;2000,"",LEFT(L771,3)&amp;CHAR(CODE(RIGHT(LEFT(L771,4),1))+1)&amp;"-"&amp;TEXT(RIGHT(L771,4)+2,"0000")))</f>
        <v/>
      </c>
      <c r="O771" t="str">
        <f t="shared" si="292"/>
        <v/>
      </c>
    </row>
    <row r="772" spans="1:15" x14ac:dyDescent="0.35">
      <c r="A772" s="1"/>
      <c r="B772" s="7"/>
      <c r="C772" s="8"/>
      <c r="D772" s="9" t="str">
        <f t="shared" ref="D772:D835" si="295">IF(D771="","",IF(RIGHT(D771,4)+2&gt;2000,"",LEFT(D771,2)&amp;CHAR(CODE(RIGHT(LEFT(D771,3),1))+1)&amp;"-"&amp;TEXT(RIGHT(D771,4)+2,"000")))</f>
        <v>HHB-1996</v>
      </c>
      <c r="E772" s="5" t="str">
        <f t="shared" si="291"/>
        <v/>
      </c>
      <c r="F772" s="5" t="str">
        <f t="shared" si="292"/>
        <v/>
      </c>
      <c r="G772" s="5" t="str">
        <f t="shared" si="292"/>
        <v/>
      </c>
      <c r="H772" s="5" t="str">
        <f t="shared" si="292"/>
        <v/>
      </c>
      <c r="I772" s="5" t="str">
        <f t="shared" si="292"/>
        <v/>
      </c>
      <c r="J772" s="5" t="str">
        <f t="shared" si="292"/>
        <v/>
      </c>
      <c r="K772" s="5" t="str">
        <f t="shared" si="292"/>
        <v/>
      </c>
      <c r="L772" s="5" t="str">
        <f t="shared" si="292"/>
        <v/>
      </c>
      <c r="M772" s="5" t="str">
        <f>IF(K772="","",IF(RIGHT(K772,4)+2&gt;2000,"",LEFT(K772,3)&amp;CHAR(CODE(RIGHT(LEFT(K772,4),1))+1)&amp;"-"&amp;TEXT(RIGHT(K772,4)+2,"0000")))</f>
        <v/>
      </c>
      <c r="N772" s="6" t="str">
        <f>IF(L772="","",IF(RIGHT(L772,4)+2&gt;2000,"",LEFT(L772,3)&amp;CHAR(CODE(RIGHT(LEFT(L772,4),1))+1)&amp;"-"&amp;TEXT(RIGHT(L772,4)+2,"0000")))</f>
        <v/>
      </c>
      <c r="O772" t="str">
        <f t="shared" si="292"/>
        <v/>
      </c>
    </row>
    <row r="773" spans="1:15" x14ac:dyDescent="0.35">
      <c r="A773" s="1"/>
      <c r="B773" s="7"/>
      <c r="C773" s="8"/>
      <c r="D773" s="9" t="str">
        <f t="shared" si="295"/>
        <v>HHC-1998</v>
      </c>
      <c r="E773" s="5" t="str">
        <f t="shared" si="291"/>
        <v/>
      </c>
      <c r="F773" s="5" t="str">
        <f t="shared" si="292"/>
        <v/>
      </c>
      <c r="G773" s="5" t="str">
        <f t="shared" si="292"/>
        <v/>
      </c>
      <c r="H773" s="5" t="str">
        <f t="shared" si="292"/>
        <v/>
      </c>
      <c r="I773" s="5" t="str">
        <f t="shared" si="292"/>
        <v/>
      </c>
      <c r="J773" s="5" t="str">
        <f t="shared" si="292"/>
        <v/>
      </c>
      <c r="K773" s="5" t="str">
        <f t="shared" si="292"/>
        <v/>
      </c>
      <c r="L773" s="5" t="str">
        <f t="shared" si="292"/>
        <v/>
      </c>
      <c r="M773" s="5" t="str">
        <f>IF(K773="","",IF(RIGHT(K773,4)+2&gt;2000,"",LEFT(K773,3)&amp;CHAR(CODE(RIGHT(LEFT(K773,4),1))+1)&amp;"-"&amp;TEXT(RIGHT(K773,4)+2,"0000")))</f>
        <v/>
      </c>
      <c r="N773" s="6" t="str">
        <f>IF(L773="","",IF(RIGHT(L773,4)+2&gt;2000,"",LEFT(L773,3)&amp;CHAR(CODE(RIGHT(LEFT(L773,4),1))+1)&amp;"-"&amp;TEXT(RIGHT(L773,4)+2,"0000")))</f>
        <v/>
      </c>
      <c r="O773" t="str">
        <f t="shared" si="292"/>
        <v/>
      </c>
    </row>
    <row r="774" spans="1:15" x14ac:dyDescent="0.35">
      <c r="A774" s="1"/>
      <c r="B774" s="7"/>
      <c r="C774" s="8"/>
      <c r="D774" s="9" t="str">
        <f t="shared" si="295"/>
        <v>HHD-2000</v>
      </c>
      <c r="E774" s="5" t="str">
        <f t="shared" si="291"/>
        <v/>
      </c>
      <c r="F774" s="5" t="str">
        <f t="shared" si="292"/>
        <v/>
      </c>
      <c r="G774" s="5" t="str">
        <f t="shared" si="292"/>
        <v/>
      </c>
      <c r="H774" s="5" t="str">
        <f t="shared" si="292"/>
        <v/>
      </c>
      <c r="I774" s="5" t="str">
        <f t="shared" si="292"/>
        <v/>
      </c>
      <c r="J774" s="5" t="str">
        <f t="shared" si="292"/>
        <v/>
      </c>
      <c r="K774" s="5" t="str">
        <f t="shared" si="292"/>
        <v/>
      </c>
      <c r="L774" s="5" t="str">
        <f t="shared" si="292"/>
        <v/>
      </c>
      <c r="M774" s="5" t="str">
        <f>IF(K774="","",IF(RIGHT(K774,4)+2&gt;2000,"",LEFT(K774,3)&amp;CHAR(CODE(RIGHT(LEFT(K774,4),1))+1)&amp;"-"&amp;TEXT(RIGHT(K774,4)+2,"0000")))</f>
        <v/>
      </c>
      <c r="N774" s="6" t="str">
        <f>IF(L774="","",IF(RIGHT(L774,4)+2&gt;2000,"",LEFT(L774,3)&amp;CHAR(CODE(RIGHT(LEFT(L774,4),1))+1)&amp;"-"&amp;TEXT(RIGHT(L774,4)+2,"0000")))</f>
        <v/>
      </c>
      <c r="O774" t="str">
        <f t="shared" si="292"/>
        <v/>
      </c>
    </row>
    <row r="775" spans="1:15" x14ac:dyDescent="0.35">
      <c r="A775" s="1"/>
      <c r="B775" s="7"/>
      <c r="C775" s="8"/>
      <c r="D775" s="9" t="str">
        <f t="shared" si="295"/>
        <v/>
      </c>
      <c r="E775" s="5" t="str">
        <f t="shared" si="291"/>
        <v/>
      </c>
      <c r="F775" s="5" t="str">
        <f t="shared" si="292"/>
        <v/>
      </c>
      <c r="G775" s="5" t="str">
        <f t="shared" si="292"/>
        <v/>
      </c>
      <c r="H775" s="5" t="str">
        <f t="shared" si="292"/>
        <v/>
      </c>
      <c r="I775" s="5" t="str">
        <f t="shared" si="292"/>
        <v/>
      </c>
      <c r="J775" s="5" t="str">
        <f t="shared" si="292"/>
        <v/>
      </c>
      <c r="K775" s="5" t="str">
        <f t="shared" si="292"/>
        <v/>
      </c>
      <c r="L775" s="5" t="str">
        <f t="shared" si="292"/>
        <v/>
      </c>
      <c r="M775" s="5" t="str">
        <f>IF(K775="","",IF(RIGHT(K775,4)+2&gt;2000,"",LEFT(K775,3)&amp;CHAR(CODE(RIGHT(LEFT(K775,4),1))+1)&amp;"-"&amp;TEXT(RIGHT(K775,4)+2,"0000")))</f>
        <v/>
      </c>
      <c r="N775" s="6" t="str">
        <f>IF(L775="","",IF(RIGHT(L775,4)+2&gt;2000,"",LEFT(L775,3)&amp;CHAR(CODE(RIGHT(LEFT(L775,4),1))+1)&amp;"-"&amp;TEXT(RIGHT(L775,4)+2,"0000")))</f>
        <v/>
      </c>
      <c r="O775" t="str">
        <f t="shared" si="292"/>
        <v/>
      </c>
    </row>
    <row r="776" spans="1:15" x14ac:dyDescent="0.35">
      <c r="A776" s="1"/>
      <c r="B776" s="7"/>
      <c r="C776" s="8"/>
      <c r="D776" s="9" t="str">
        <f t="shared" si="295"/>
        <v/>
      </c>
      <c r="E776" s="5" t="str">
        <f t="shared" si="291"/>
        <v/>
      </c>
      <c r="F776" s="5" t="str">
        <f t="shared" si="292"/>
        <v/>
      </c>
      <c r="G776" s="5" t="str">
        <f t="shared" si="292"/>
        <v/>
      </c>
      <c r="H776" s="5" t="str">
        <f t="shared" si="292"/>
        <v/>
      </c>
      <c r="I776" s="5" t="str">
        <f t="shared" si="292"/>
        <v/>
      </c>
      <c r="J776" s="5" t="str">
        <f t="shared" si="292"/>
        <v/>
      </c>
      <c r="K776" s="5" t="str">
        <f t="shared" si="292"/>
        <v/>
      </c>
      <c r="L776" s="5" t="str">
        <f t="shared" si="292"/>
        <v/>
      </c>
      <c r="M776" s="5" t="str">
        <f>IF(K776="","",IF(RIGHT(K776,4)+2&gt;2000,"",LEFT(K776,3)&amp;CHAR(CODE(RIGHT(LEFT(K776,4),1))+1)&amp;"-"&amp;TEXT(RIGHT(K776,4)+2,"0000")))</f>
        <v/>
      </c>
      <c r="N776" s="6" t="str">
        <f>IF(L776="","",IF(RIGHT(L776,4)+2&gt;2000,"",LEFT(L776,3)&amp;CHAR(CODE(RIGHT(LEFT(L776,4),1))+1)&amp;"-"&amp;TEXT(RIGHT(L776,4)+2,"0000")))</f>
        <v/>
      </c>
      <c r="O776" t="str">
        <f t="shared" si="292"/>
        <v/>
      </c>
    </row>
    <row r="777" spans="1:15" x14ac:dyDescent="0.35">
      <c r="A777" s="1"/>
      <c r="B777" s="7"/>
      <c r="C777" s="8"/>
      <c r="D777" s="9" t="str">
        <f t="shared" si="295"/>
        <v/>
      </c>
      <c r="E777" s="5" t="str">
        <f t="shared" si="291"/>
        <v/>
      </c>
      <c r="F777" s="5" t="str">
        <f t="shared" si="292"/>
        <v/>
      </c>
      <c r="G777" s="5" t="str">
        <f t="shared" si="292"/>
        <v/>
      </c>
      <c r="H777" s="5" t="str">
        <f t="shared" si="292"/>
        <v/>
      </c>
      <c r="I777" s="5" t="str">
        <f t="shared" si="292"/>
        <v/>
      </c>
      <c r="J777" s="5" t="str">
        <f t="shared" si="292"/>
        <v/>
      </c>
      <c r="K777" s="5" t="str">
        <f t="shared" si="292"/>
        <v/>
      </c>
      <c r="L777" s="5" t="str">
        <f t="shared" si="292"/>
        <v/>
      </c>
      <c r="M777" s="5" t="str">
        <f>IF(K777="","",IF(RIGHT(K777,4)+2&gt;2000,"",LEFT(K777,3)&amp;CHAR(CODE(RIGHT(LEFT(K777,4),1))+1)&amp;"-"&amp;TEXT(RIGHT(K777,4)+2,"0000")))</f>
        <v/>
      </c>
      <c r="N777" s="6" t="str">
        <f>IF(L777="","",IF(RIGHT(L777,4)+2&gt;2000,"",LEFT(L777,3)&amp;CHAR(CODE(RIGHT(LEFT(L777,4),1))+1)&amp;"-"&amp;TEXT(RIGHT(L777,4)+2,"0000")))</f>
        <v/>
      </c>
      <c r="O777" t="str">
        <f t="shared" si="292"/>
        <v/>
      </c>
    </row>
    <row r="778" spans="1:15" x14ac:dyDescent="0.35">
      <c r="A778" s="1"/>
      <c r="B778" s="7"/>
      <c r="C778" s="8"/>
      <c r="D778" s="9" t="str">
        <f t="shared" si="295"/>
        <v/>
      </c>
      <c r="E778" s="5" t="str">
        <f t="shared" si="291"/>
        <v/>
      </c>
      <c r="F778" s="5" t="str">
        <f t="shared" si="292"/>
        <v/>
      </c>
      <c r="G778" s="5" t="str">
        <f t="shared" si="292"/>
        <v/>
      </c>
      <c r="H778" s="5" t="str">
        <f t="shared" si="292"/>
        <v/>
      </c>
      <c r="I778" s="5" t="str">
        <f t="shared" si="292"/>
        <v/>
      </c>
      <c r="J778" s="5" t="str">
        <f t="shared" si="292"/>
        <v/>
      </c>
      <c r="K778" s="5" t="str">
        <f t="shared" si="292"/>
        <v/>
      </c>
      <c r="L778" s="5" t="str">
        <f t="shared" si="292"/>
        <v/>
      </c>
      <c r="M778" s="5" t="str">
        <f>IF(K778="","",IF(RIGHT(K778,4)+2&gt;2000,"",LEFT(K778,3)&amp;CHAR(CODE(RIGHT(LEFT(K778,4),1))+1)&amp;"-"&amp;TEXT(RIGHT(K778,4)+2,"0000")))</f>
        <v/>
      </c>
      <c r="N778" s="6" t="str">
        <f>IF(L778="","",IF(RIGHT(L778,4)+2&gt;2000,"",LEFT(L778,3)&amp;CHAR(CODE(RIGHT(LEFT(L778,4),1))+1)&amp;"-"&amp;TEXT(RIGHT(L778,4)+2,"0000")))</f>
        <v/>
      </c>
      <c r="O778" t="str">
        <f t="shared" si="292"/>
        <v/>
      </c>
    </row>
    <row r="779" spans="1:15" x14ac:dyDescent="0.35">
      <c r="A779" s="1"/>
      <c r="B779" s="7"/>
      <c r="C779" s="8"/>
      <c r="D779" s="9" t="str">
        <f t="shared" si="295"/>
        <v/>
      </c>
      <c r="E779" s="5" t="str">
        <f t="shared" si="291"/>
        <v/>
      </c>
      <c r="F779" s="5" t="str">
        <f t="shared" si="292"/>
        <v/>
      </c>
      <c r="G779" s="5" t="str">
        <f t="shared" si="292"/>
        <v/>
      </c>
      <c r="H779" s="5" t="str">
        <f t="shared" si="292"/>
        <v/>
      </c>
      <c r="I779" s="5" t="str">
        <f t="shared" si="292"/>
        <v/>
      </c>
      <c r="J779" s="5" t="str">
        <f t="shared" si="292"/>
        <v/>
      </c>
      <c r="K779" s="5" t="str">
        <f t="shared" si="292"/>
        <v/>
      </c>
      <c r="L779" s="5" t="str">
        <f t="shared" si="292"/>
        <v/>
      </c>
      <c r="M779" s="5" t="str">
        <f>IF(K779="","",IF(RIGHT(K779,4)+2&gt;2000,"",LEFT(K779,3)&amp;CHAR(CODE(RIGHT(LEFT(K779,4),1))+1)&amp;"-"&amp;TEXT(RIGHT(K779,4)+2,"0000")))</f>
        <v/>
      </c>
      <c r="N779" s="6" t="str">
        <f>IF(L779="","",IF(RIGHT(L779,4)+2&gt;2000,"",LEFT(L779,3)&amp;CHAR(CODE(RIGHT(LEFT(L779,4),1))+1)&amp;"-"&amp;TEXT(RIGHT(L779,4)+2,"0000")))</f>
        <v/>
      </c>
      <c r="O779" t="str">
        <f t="shared" si="292"/>
        <v/>
      </c>
    </row>
    <row r="780" spans="1:15" x14ac:dyDescent="0.35">
      <c r="A780" s="1"/>
      <c r="B780" s="7"/>
      <c r="C780" s="10"/>
      <c r="D780" s="11" t="str">
        <f t="shared" si="295"/>
        <v/>
      </c>
      <c r="E780" s="5" t="str">
        <f t="shared" si="291"/>
        <v/>
      </c>
      <c r="F780" s="5" t="str">
        <f t="shared" si="292"/>
        <v/>
      </c>
      <c r="G780" s="5" t="str">
        <f t="shared" si="292"/>
        <v/>
      </c>
      <c r="H780" s="5" t="str">
        <f t="shared" si="292"/>
        <v/>
      </c>
      <c r="I780" s="5" t="str">
        <f t="shared" si="292"/>
        <v/>
      </c>
      <c r="J780" s="5" t="str">
        <f t="shared" si="292"/>
        <v/>
      </c>
      <c r="K780" s="5" t="str">
        <f t="shared" si="292"/>
        <v/>
      </c>
      <c r="L780" s="5" t="str">
        <f t="shared" si="292"/>
        <v/>
      </c>
      <c r="M780" s="5" t="str">
        <f>IF(K780="","",IF(RIGHT(K780,4)+2&gt;2000,"",LEFT(K780,3)&amp;CHAR(CODE(RIGHT(LEFT(K780,4),1))+1)&amp;"-"&amp;TEXT(RIGHT(K780,4)+2,"0000")))</f>
        <v/>
      </c>
      <c r="N780" s="6" t="str">
        <f>IF(L780="","",IF(RIGHT(L780,4)+2&gt;2000,"",LEFT(L780,3)&amp;CHAR(CODE(RIGHT(LEFT(L780,4),1))+1)&amp;"-"&amp;TEXT(RIGHT(L780,4)+2,"0000")))</f>
        <v/>
      </c>
      <c r="O780" t="str">
        <f t="shared" si="292"/>
        <v/>
      </c>
    </row>
    <row r="781" spans="1:15" x14ac:dyDescent="0.35">
      <c r="A781" s="1"/>
      <c r="B781" s="7"/>
      <c r="C781" s="3" t="str">
        <f t="shared" ref="C781" si="296">LEFT(C771,1)&amp;CHAR(CODE(RIGHT(LEFT(C771,2),1))+1)&amp;"-"&amp;TEXT(RIGHT(C771,4)+2,"000")</f>
        <v>HI-1974</v>
      </c>
      <c r="D781" s="4" t="str">
        <f t="shared" ref="D781" si="297">LEFT(C781,2)&amp;"A-"&amp;TEXT(RIGHT(C781,4)+22,"0000")</f>
        <v>HIA-1996</v>
      </c>
      <c r="E781" s="5" t="str">
        <f t="shared" si="291"/>
        <v/>
      </c>
      <c r="F781" s="5" t="str">
        <f t="shared" si="292"/>
        <v/>
      </c>
      <c r="G781" s="5" t="str">
        <f t="shared" si="292"/>
        <v/>
      </c>
      <c r="H781" s="5" t="str">
        <f t="shared" si="292"/>
        <v/>
      </c>
      <c r="I781" s="5" t="str">
        <f t="shared" si="292"/>
        <v/>
      </c>
      <c r="J781" s="5" t="str">
        <f t="shared" si="292"/>
        <v/>
      </c>
      <c r="K781" s="5" t="str">
        <f t="shared" si="292"/>
        <v/>
      </c>
      <c r="L781" s="5" t="str">
        <f t="shared" si="292"/>
        <v/>
      </c>
      <c r="M781" s="5" t="str">
        <f>IF(K781="","",IF(RIGHT(K781,4)+2&gt;2000,"",LEFT(K781,3)&amp;CHAR(CODE(RIGHT(LEFT(K781,4),1))+1)&amp;"-"&amp;TEXT(RIGHT(K781,4)+2,"0000")))</f>
        <v/>
      </c>
      <c r="N781" s="6" t="str">
        <f>IF(L781="","",IF(RIGHT(L781,4)+2&gt;2000,"",LEFT(L781,3)&amp;CHAR(CODE(RIGHT(LEFT(L781,4),1))+1)&amp;"-"&amp;TEXT(RIGHT(L781,4)+2,"0000")))</f>
        <v/>
      </c>
      <c r="O781" t="str">
        <f t="shared" si="292"/>
        <v/>
      </c>
    </row>
    <row r="782" spans="1:15" x14ac:dyDescent="0.35">
      <c r="A782" s="1"/>
      <c r="B782" s="7"/>
      <c r="C782" s="8"/>
      <c r="D782" s="9" t="str">
        <f t="shared" ref="D782:D845" si="298">IF(D781="","",IF(RIGHT(D781,4)+2&gt;2000,"",LEFT(D781,2)&amp;CHAR(CODE(RIGHT(LEFT(D781,3),1))+1)&amp;"-"&amp;TEXT(RIGHT(D781,4)+2,"000")))</f>
        <v>HIB-1998</v>
      </c>
      <c r="E782" s="5" t="str">
        <f t="shared" si="291"/>
        <v/>
      </c>
      <c r="F782" s="5" t="str">
        <f t="shared" si="292"/>
        <v/>
      </c>
      <c r="G782" s="5" t="str">
        <f t="shared" si="292"/>
        <v/>
      </c>
      <c r="H782" s="5" t="str">
        <f t="shared" si="292"/>
        <v/>
      </c>
      <c r="I782" s="5" t="str">
        <f t="shared" si="292"/>
        <v/>
      </c>
      <c r="J782" s="5" t="str">
        <f t="shared" si="292"/>
        <v/>
      </c>
      <c r="K782" s="5" t="str">
        <f t="shared" si="292"/>
        <v/>
      </c>
      <c r="L782" s="5" t="str">
        <f t="shared" si="292"/>
        <v/>
      </c>
      <c r="M782" s="5" t="str">
        <f>IF(K782="","",IF(RIGHT(K782,4)+2&gt;2000,"",LEFT(K782,3)&amp;CHAR(CODE(RIGHT(LEFT(K782,4),1))+1)&amp;"-"&amp;TEXT(RIGHT(K782,4)+2,"0000")))</f>
        <v/>
      </c>
      <c r="N782" s="6" t="str">
        <f>IF(L782="","",IF(RIGHT(L782,4)+2&gt;2000,"",LEFT(L782,3)&amp;CHAR(CODE(RIGHT(LEFT(L782,4),1))+1)&amp;"-"&amp;TEXT(RIGHT(L782,4)+2,"0000")))</f>
        <v/>
      </c>
      <c r="O782" t="str">
        <f t="shared" si="292"/>
        <v/>
      </c>
    </row>
    <row r="783" spans="1:15" x14ac:dyDescent="0.35">
      <c r="A783" s="1"/>
      <c r="B783" s="7"/>
      <c r="C783" s="8"/>
      <c r="D783" s="9" t="str">
        <f t="shared" si="295"/>
        <v>HIC-2000</v>
      </c>
      <c r="E783" s="5" t="str">
        <f t="shared" si="291"/>
        <v/>
      </c>
      <c r="F783" s="5" t="str">
        <f t="shared" si="292"/>
        <v/>
      </c>
      <c r="G783" s="5" t="str">
        <f t="shared" si="292"/>
        <v/>
      </c>
      <c r="H783" s="5" t="str">
        <f t="shared" si="292"/>
        <v/>
      </c>
      <c r="I783" s="5" t="str">
        <f t="shared" si="292"/>
        <v/>
      </c>
      <c r="J783" s="5" t="str">
        <f t="shared" si="292"/>
        <v/>
      </c>
      <c r="K783" s="5" t="str">
        <f t="shared" si="292"/>
        <v/>
      </c>
      <c r="L783" s="5" t="str">
        <f t="shared" si="292"/>
        <v/>
      </c>
      <c r="M783" s="5" t="str">
        <f>IF(K783="","",IF(RIGHT(K783,4)+2&gt;2000,"",LEFT(K783,3)&amp;CHAR(CODE(RIGHT(LEFT(K783,4),1))+1)&amp;"-"&amp;TEXT(RIGHT(K783,4)+2,"0000")))</f>
        <v/>
      </c>
      <c r="N783" s="6" t="str">
        <f>IF(L783="","",IF(RIGHT(L783,4)+2&gt;2000,"",LEFT(L783,3)&amp;CHAR(CODE(RIGHT(LEFT(L783,4),1))+1)&amp;"-"&amp;TEXT(RIGHT(L783,4)+2,"0000")))</f>
        <v/>
      </c>
      <c r="O783" t="str">
        <f t="shared" si="292"/>
        <v/>
      </c>
    </row>
    <row r="784" spans="1:15" x14ac:dyDescent="0.35">
      <c r="A784" s="1"/>
      <c r="B784" s="7"/>
      <c r="C784" s="8"/>
      <c r="D784" s="9" t="str">
        <f t="shared" si="295"/>
        <v/>
      </c>
      <c r="E784" s="5" t="str">
        <f t="shared" si="291"/>
        <v/>
      </c>
      <c r="F784" s="5" t="str">
        <f t="shared" si="292"/>
        <v/>
      </c>
      <c r="G784" s="5" t="str">
        <f t="shared" si="292"/>
        <v/>
      </c>
      <c r="H784" s="5" t="str">
        <f t="shared" si="292"/>
        <v/>
      </c>
      <c r="I784" s="5" t="str">
        <f t="shared" si="292"/>
        <v/>
      </c>
      <c r="J784" s="5" t="str">
        <f t="shared" si="292"/>
        <v/>
      </c>
      <c r="K784" s="5" t="str">
        <f t="shared" si="292"/>
        <v/>
      </c>
      <c r="L784" s="5" t="str">
        <f t="shared" si="292"/>
        <v/>
      </c>
      <c r="M784" s="5" t="str">
        <f>IF(K784="","",IF(RIGHT(K784,4)+2&gt;2000,"",LEFT(K784,3)&amp;CHAR(CODE(RIGHT(LEFT(K784,4),1))+1)&amp;"-"&amp;TEXT(RIGHT(K784,4)+2,"0000")))</f>
        <v/>
      </c>
      <c r="N784" s="6" t="str">
        <f>IF(L784="","",IF(RIGHT(L784,4)+2&gt;2000,"",LEFT(L784,3)&amp;CHAR(CODE(RIGHT(LEFT(L784,4),1))+1)&amp;"-"&amp;TEXT(RIGHT(L784,4)+2,"0000")))</f>
        <v/>
      </c>
      <c r="O784" t="str">
        <f t="shared" si="292"/>
        <v/>
      </c>
    </row>
    <row r="785" spans="1:15" x14ac:dyDescent="0.35">
      <c r="A785" s="1"/>
      <c r="B785" s="7"/>
      <c r="C785" s="8"/>
      <c r="D785" s="9" t="str">
        <f t="shared" si="295"/>
        <v/>
      </c>
      <c r="E785" s="5" t="str">
        <f t="shared" si="291"/>
        <v/>
      </c>
      <c r="F785" s="5" t="str">
        <f t="shared" si="292"/>
        <v/>
      </c>
      <c r="G785" s="5" t="str">
        <f t="shared" si="292"/>
        <v/>
      </c>
      <c r="H785" s="5" t="str">
        <f t="shared" si="292"/>
        <v/>
      </c>
      <c r="I785" s="5" t="str">
        <f t="shared" si="292"/>
        <v/>
      </c>
      <c r="J785" s="5" t="str">
        <f t="shared" si="292"/>
        <v/>
      </c>
      <c r="K785" s="5" t="str">
        <f t="shared" si="292"/>
        <v/>
      </c>
      <c r="L785" s="5" t="str">
        <f t="shared" si="292"/>
        <v/>
      </c>
      <c r="M785" s="5" t="str">
        <f>IF(K785="","",IF(RIGHT(K785,4)+2&gt;2000,"",LEFT(K785,3)&amp;CHAR(CODE(RIGHT(LEFT(K785,4),1))+1)&amp;"-"&amp;TEXT(RIGHT(K785,4)+2,"0000")))</f>
        <v/>
      </c>
      <c r="N785" s="6" t="str">
        <f>IF(L785="","",IF(RIGHT(L785,4)+2&gt;2000,"",LEFT(L785,3)&amp;CHAR(CODE(RIGHT(LEFT(L785,4),1))+1)&amp;"-"&amp;TEXT(RIGHT(L785,4)+2,"0000")))</f>
        <v/>
      </c>
      <c r="O785" t="str">
        <f t="shared" si="292"/>
        <v/>
      </c>
    </row>
    <row r="786" spans="1:15" x14ac:dyDescent="0.35">
      <c r="A786" s="1"/>
      <c r="B786" s="7"/>
      <c r="C786" s="8"/>
      <c r="D786" s="9" t="str">
        <f t="shared" si="295"/>
        <v/>
      </c>
      <c r="E786" s="5" t="str">
        <f t="shared" si="291"/>
        <v/>
      </c>
      <c r="F786" s="5" t="str">
        <f t="shared" ref="F786:O801" si="299">IF(E786="","",IF(RIGHT(E786,4)+2&gt;2000,"",LEFT(E786,3)&amp;CHAR(CODE(RIGHT(LEFT(E786,4),1))+1)&amp;"-"&amp;TEXT(RIGHT(E786,4)+2,"0000")))</f>
        <v/>
      </c>
      <c r="G786" s="5" t="str">
        <f t="shared" si="299"/>
        <v/>
      </c>
      <c r="H786" s="5" t="str">
        <f t="shared" si="299"/>
        <v/>
      </c>
      <c r="I786" s="5" t="str">
        <f t="shared" si="299"/>
        <v/>
      </c>
      <c r="J786" s="5" t="str">
        <f t="shared" si="299"/>
        <v/>
      </c>
      <c r="K786" s="5" t="str">
        <f t="shared" si="299"/>
        <v/>
      </c>
      <c r="L786" s="5" t="str">
        <f t="shared" si="299"/>
        <v/>
      </c>
      <c r="M786" s="5" t="str">
        <f>IF(K786="","",IF(RIGHT(K786,4)+2&gt;2000,"",LEFT(K786,3)&amp;CHAR(CODE(RIGHT(LEFT(K786,4),1))+1)&amp;"-"&amp;TEXT(RIGHT(K786,4)+2,"0000")))</f>
        <v/>
      </c>
      <c r="N786" s="6" t="str">
        <f>IF(L786="","",IF(RIGHT(L786,4)+2&gt;2000,"",LEFT(L786,3)&amp;CHAR(CODE(RIGHT(LEFT(L786,4),1))+1)&amp;"-"&amp;TEXT(RIGHT(L786,4)+2,"0000")))</f>
        <v/>
      </c>
      <c r="O786" t="str">
        <f t="shared" si="299"/>
        <v/>
      </c>
    </row>
    <row r="787" spans="1:15" x14ac:dyDescent="0.35">
      <c r="A787" s="1"/>
      <c r="B787" s="7"/>
      <c r="C787" s="8"/>
      <c r="D787" s="9" t="str">
        <f t="shared" si="295"/>
        <v/>
      </c>
      <c r="E787" s="5" t="str">
        <f t="shared" si="291"/>
        <v/>
      </c>
      <c r="F787" s="5" t="str">
        <f t="shared" si="299"/>
        <v/>
      </c>
      <c r="G787" s="5" t="str">
        <f t="shared" si="299"/>
        <v/>
      </c>
      <c r="H787" s="5" t="str">
        <f t="shared" si="299"/>
        <v/>
      </c>
      <c r="I787" s="5" t="str">
        <f t="shared" si="299"/>
        <v/>
      </c>
      <c r="J787" s="5" t="str">
        <f t="shared" si="299"/>
        <v/>
      </c>
      <c r="K787" s="5" t="str">
        <f t="shared" si="299"/>
        <v/>
      </c>
      <c r="L787" s="5" t="str">
        <f t="shared" si="299"/>
        <v/>
      </c>
      <c r="M787" s="5" t="str">
        <f>IF(K787="","",IF(RIGHT(K787,4)+2&gt;2000,"",LEFT(K787,3)&amp;CHAR(CODE(RIGHT(LEFT(K787,4),1))+1)&amp;"-"&amp;TEXT(RIGHT(K787,4)+2,"0000")))</f>
        <v/>
      </c>
      <c r="N787" s="6" t="str">
        <f>IF(L787="","",IF(RIGHT(L787,4)+2&gt;2000,"",LEFT(L787,3)&amp;CHAR(CODE(RIGHT(LEFT(L787,4),1))+1)&amp;"-"&amp;TEXT(RIGHT(L787,4)+2,"0000")))</f>
        <v/>
      </c>
      <c r="O787" t="str">
        <f t="shared" si="299"/>
        <v/>
      </c>
    </row>
    <row r="788" spans="1:15" x14ac:dyDescent="0.35">
      <c r="A788" s="1"/>
      <c r="B788" s="7"/>
      <c r="C788" s="8"/>
      <c r="D788" s="9" t="str">
        <f t="shared" si="295"/>
        <v/>
      </c>
      <c r="E788" s="5" t="str">
        <f t="shared" si="291"/>
        <v/>
      </c>
      <c r="F788" s="5" t="str">
        <f t="shared" si="299"/>
        <v/>
      </c>
      <c r="G788" s="5" t="str">
        <f t="shared" si="299"/>
        <v/>
      </c>
      <c r="H788" s="5" t="str">
        <f t="shared" si="299"/>
        <v/>
      </c>
      <c r="I788" s="5" t="str">
        <f t="shared" si="299"/>
        <v/>
      </c>
      <c r="J788" s="5" t="str">
        <f t="shared" si="299"/>
        <v/>
      </c>
      <c r="K788" s="5" t="str">
        <f t="shared" si="299"/>
        <v/>
      </c>
      <c r="L788" s="5" t="str">
        <f t="shared" si="299"/>
        <v/>
      </c>
      <c r="M788" s="5" t="str">
        <f>IF(K788="","",IF(RIGHT(K788,4)+2&gt;2000,"",LEFT(K788,3)&amp;CHAR(CODE(RIGHT(LEFT(K788,4),1))+1)&amp;"-"&amp;TEXT(RIGHT(K788,4)+2,"0000")))</f>
        <v/>
      </c>
      <c r="N788" s="6" t="str">
        <f>IF(L788="","",IF(RIGHT(L788,4)+2&gt;2000,"",LEFT(L788,3)&amp;CHAR(CODE(RIGHT(LEFT(L788,4),1))+1)&amp;"-"&amp;TEXT(RIGHT(L788,4)+2,"0000")))</f>
        <v/>
      </c>
      <c r="O788" t="str">
        <f t="shared" si="299"/>
        <v/>
      </c>
    </row>
    <row r="789" spans="1:15" x14ac:dyDescent="0.35">
      <c r="A789" s="1"/>
      <c r="B789" s="7"/>
      <c r="C789" s="8"/>
      <c r="D789" s="9" t="str">
        <f t="shared" si="295"/>
        <v/>
      </c>
      <c r="E789" s="5" t="str">
        <f t="shared" si="291"/>
        <v/>
      </c>
      <c r="F789" s="5" t="str">
        <f t="shared" si="299"/>
        <v/>
      </c>
      <c r="G789" s="5" t="str">
        <f t="shared" si="299"/>
        <v/>
      </c>
      <c r="H789" s="5" t="str">
        <f t="shared" si="299"/>
        <v/>
      </c>
      <c r="I789" s="5" t="str">
        <f t="shared" si="299"/>
        <v/>
      </c>
      <c r="J789" s="5" t="str">
        <f t="shared" si="299"/>
        <v/>
      </c>
      <c r="K789" s="5" t="str">
        <f t="shared" si="299"/>
        <v/>
      </c>
      <c r="L789" s="5" t="str">
        <f t="shared" si="299"/>
        <v/>
      </c>
      <c r="M789" s="5" t="str">
        <f>IF(K789="","",IF(RIGHT(K789,4)+2&gt;2000,"",LEFT(K789,3)&amp;CHAR(CODE(RIGHT(LEFT(K789,4),1))+1)&amp;"-"&amp;TEXT(RIGHT(K789,4)+2,"0000")))</f>
        <v/>
      </c>
      <c r="N789" s="6" t="str">
        <f>IF(L789="","",IF(RIGHT(L789,4)+2&gt;2000,"",LEFT(L789,3)&amp;CHAR(CODE(RIGHT(LEFT(L789,4),1))+1)&amp;"-"&amp;TEXT(RIGHT(L789,4)+2,"0000")))</f>
        <v/>
      </c>
      <c r="O789" t="str">
        <f t="shared" si="299"/>
        <v/>
      </c>
    </row>
    <row r="790" spans="1:15" x14ac:dyDescent="0.35">
      <c r="A790" s="1"/>
      <c r="B790" s="7"/>
      <c r="C790" s="10"/>
      <c r="D790" s="11" t="str">
        <f t="shared" si="295"/>
        <v/>
      </c>
      <c r="E790" s="5" t="str">
        <f t="shared" si="291"/>
        <v/>
      </c>
      <c r="F790" s="5" t="str">
        <f t="shared" si="299"/>
        <v/>
      </c>
      <c r="G790" s="5" t="str">
        <f t="shared" si="299"/>
        <v/>
      </c>
      <c r="H790" s="5" t="str">
        <f t="shared" si="299"/>
        <v/>
      </c>
      <c r="I790" s="5" t="str">
        <f t="shared" si="299"/>
        <v/>
      </c>
      <c r="J790" s="5" t="str">
        <f t="shared" si="299"/>
        <v/>
      </c>
      <c r="K790" s="5" t="str">
        <f t="shared" si="299"/>
        <v/>
      </c>
      <c r="L790" s="5" t="str">
        <f t="shared" si="299"/>
        <v/>
      </c>
      <c r="M790" s="5" t="str">
        <f>IF(K790="","",IF(RIGHT(K790,4)+2&gt;2000,"",LEFT(K790,3)&amp;CHAR(CODE(RIGHT(LEFT(K790,4),1))+1)&amp;"-"&amp;TEXT(RIGHT(K790,4)+2,"0000")))</f>
        <v/>
      </c>
      <c r="N790" s="6" t="str">
        <f>IF(L790="","",IF(RIGHT(L790,4)+2&gt;2000,"",LEFT(L790,3)&amp;CHAR(CODE(RIGHT(LEFT(L790,4),1))+1)&amp;"-"&amp;TEXT(RIGHT(L790,4)+2,"0000")))</f>
        <v/>
      </c>
      <c r="O790" t="str">
        <f t="shared" si="299"/>
        <v/>
      </c>
    </row>
    <row r="791" spans="1:15" x14ac:dyDescent="0.35">
      <c r="A791" s="1"/>
      <c r="B791" s="7"/>
      <c r="C791" s="3" t="str">
        <f t="shared" ref="C791" si="300">LEFT(C781,1)&amp;CHAR(CODE(RIGHT(LEFT(C781,2),1))+1)&amp;"-"&amp;TEXT(RIGHT(C781,4)+2,"000")</f>
        <v>HJ-1976</v>
      </c>
      <c r="D791" s="4" t="str">
        <f t="shared" ref="D791" si="301">LEFT(C791,2)&amp;"A-"&amp;TEXT(RIGHT(C791,4)+22,"0000")</f>
        <v>HJA-1998</v>
      </c>
      <c r="E791" s="5" t="str">
        <f t="shared" si="291"/>
        <v/>
      </c>
      <c r="F791" s="5" t="str">
        <f t="shared" si="299"/>
        <v/>
      </c>
      <c r="G791" s="5" t="str">
        <f t="shared" si="299"/>
        <v/>
      </c>
      <c r="H791" s="5" t="str">
        <f t="shared" si="299"/>
        <v/>
      </c>
      <c r="I791" s="5" t="str">
        <f t="shared" si="299"/>
        <v/>
      </c>
      <c r="J791" s="5" t="str">
        <f t="shared" si="299"/>
        <v/>
      </c>
      <c r="K791" s="5" t="str">
        <f t="shared" si="299"/>
        <v/>
      </c>
      <c r="L791" s="5" t="str">
        <f t="shared" si="299"/>
        <v/>
      </c>
      <c r="M791" s="5" t="str">
        <f>IF(K791="","",IF(RIGHT(K791,4)+2&gt;2000,"",LEFT(K791,3)&amp;CHAR(CODE(RIGHT(LEFT(K791,4),1))+1)&amp;"-"&amp;TEXT(RIGHT(K791,4)+2,"0000")))</f>
        <v/>
      </c>
      <c r="N791" s="6" t="str">
        <f>IF(L791="","",IF(RIGHT(L791,4)+2&gt;2000,"",LEFT(L791,3)&amp;CHAR(CODE(RIGHT(LEFT(L791,4),1))+1)&amp;"-"&amp;TEXT(RIGHT(L791,4)+2,"0000")))</f>
        <v/>
      </c>
      <c r="O791" t="str">
        <f t="shared" si="299"/>
        <v/>
      </c>
    </row>
    <row r="792" spans="1:15" x14ac:dyDescent="0.35">
      <c r="A792" s="1"/>
      <c r="B792" s="7"/>
      <c r="C792" s="8"/>
      <c r="D792" s="9" t="str">
        <f t="shared" ref="D792:D855" si="302">IF(D791="","",IF(RIGHT(D791,4)+2&gt;2000,"",LEFT(D791,2)&amp;CHAR(CODE(RIGHT(LEFT(D791,3),1))+1)&amp;"-"&amp;TEXT(RIGHT(D791,4)+2,"000")))</f>
        <v>HJB-2000</v>
      </c>
      <c r="E792" s="5" t="str">
        <f t="shared" si="291"/>
        <v/>
      </c>
      <c r="F792" s="5" t="str">
        <f t="shared" si="299"/>
        <v/>
      </c>
      <c r="G792" s="5" t="str">
        <f t="shared" si="299"/>
        <v/>
      </c>
      <c r="H792" s="5" t="str">
        <f t="shared" si="299"/>
        <v/>
      </c>
      <c r="I792" s="5" t="str">
        <f t="shared" si="299"/>
        <v/>
      </c>
      <c r="J792" s="5" t="str">
        <f t="shared" si="299"/>
        <v/>
      </c>
      <c r="K792" s="5" t="str">
        <f t="shared" si="299"/>
        <v/>
      </c>
      <c r="L792" s="5" t="str">
        <f t="shared" si="299"/>
        <v/>
      </c>
      <c r="M792" s="5" t="str">
        <f>IF(K792="","",IF(RIGHT(K792,4)+2&gt;2000,"",LEFT(K792,3)&amp;CHAR(CODE(RIGHT(LEFT(K792,4),1))+1)&amp;"-"&amp;TEXT(RIGHT(K792,4)+2,"0000")))</f>
        <v/>
      </c>
      <c r="N792" s="6" t="str">
        <f>IF(L792="","",IF(RIGHT(L792,4)+2&gt;2000,"",LEFT(L792,3)&amp;CHAR(CODE(RIGHT(LEFT(L792,4),1))+1)&amp;"-"&amp;TEXT(RIGHT(L792,4)+2,"0000")))</f>
        <v/>
      </c>
      <c r="O792" t="str">
        <f t="shared" si="299"/>
        <v/>
      </c>
    </row>
    <row r="793" spans="1:15" x14ac:dyDescent="0.35">
      <c r="A793" s="1"/>
      <c r="B793" s="7"/>
      <c r="C793" s="8"/>
      <c r="D793" s="9" t="str">
        <f t="shared" si="295"/>
        <v/>
      </c>
      <c r="E793" s="5" t="str">
        <f t="shared" si="291"/>
        <v/>
      </c>
      <c r="F793" s="5" t="str">
        <f t="shared" si="299"/>
        <v/>
      </c>
      <c r="G793" s="5" t="str">
        <f t="shared" si="299"/>
        <v/>
      </c>
      <c r="H793" s="5" t="str">
        <f t="shared" si="299"/>
        <v/>
      </c>
      <c r="I793" s="5" t="str">
        <f t="shared" si="299"/>
        <v/>
      </c>
      <c r="J793" s="5" t="str">
        <f t="shared" si="299"/>
        <v/>
      </c>
      <c r="K793" s="5" t="str">
        <f t="shared" si="299"/>
        <v/>
      </c>
      <c r="L793" s="5" t="str">
        <f t="shared" si="299"/>
        <v/>
      </c>
      <c r="M793" s="5" t="str">
        <f>IF(K793="","",IF(RIGHT(K793,4)+2&gt;2000,"",LEFT(K793,3)&amp;CHAR(CODE(RIGHT(LEFT(K793,4),1))+1)&amp;"-"&amp;TEXT(RIGHT(K793,4)+2,"0000")))</f>
        <v/>
      </c>
      <c r="N793" s="6" t="str">
        <f>IF(L793="","",IF(RIGHT(L793,4)+2&gt;2000,"",LEFT(L793,3)&amp;CHAR(CODE(RIGHT(LEFT(L793,4),1))+1)&amp;"-"&amp;TEXT(RIGHT(L793,4)+2,"0000")))</f>
        <v/>
      </c>
      <c r="O793" t="str">
        <f t="shared" si="299"/>
        <v/>
      </c>
    </row>
    <row r="794" spans="1:15" x14ac:dyDescent="0.35">
      <c r="A794" s="1"/>
      <c r="B794" s="7"/>
      <c r="C794" s="8"/>
      <c r="D794" s="9" t="str">
        <f t="shared" si="295"/>
        <v/>
      </c>
      <c r="E794" s="5" t="str">
        <f t="shared" si="291"/>
        <v/>
      </c>
      <c r="F794" s="5" t="str">
        <f t="shared" si="299"/>
        <v/>
      </c>
      <c r="G794" s="5" t="str">
        <f t="shared" si="299"/>
        <v/>
      </c>
      <c r="H794" s="5" t="str">
        <f t="shared" si="299"/>
        <v/>
      </c>
      <c r="I794" s="5" t="str">
        <f t="shared" si="299"/>
        <v/>
      </c>
      <c r="J794" s="5" t="str">
        <f t="shared" si="299"/>
        <v/>
      </c>
      <c r="K794" s="5" t="str">
        <f t="shared" si="299"/>
        <v/>
      </c>
      <c r="L794" s="5" t="str">
        <f t="shared" si="299"/>
        <v/>
      </c>
      <c r="M794" s="5" t="str">
        <f>IF(K794="","",IF(RIGHT(K794,4)+2&gt;2000,"",LEFT(K794,3)&amp;CHAR(CODE(RIGHT(LEFT(K794,4),1))+1)&amp;"-"&amp;TEXT(RIGHT(K794,4)+2,"0000")))</f>
        <v/>
      </c>
      <c r="N794" s="6" t="str">
        <f>IF(L794="","",IF(RIGHT(L794,4)+2&gt;2000,"",LEFT(L794,3)&amp;CHAR(CODE(RIGHT(LEFT(L794,4),1))+1)&amp;"-"&amp;TEXT(RIGHT(L794,4)+2,"0000")))</f>
        <v/>
      </c>
      <c r="O794" t="str">
        <f t="shared" si="299"/>
        <v/>
      </c>
    </row>
    <row r="795" spans="1:15" x14ac:dyDescent="0.35">
      <c r="A795" s="1"/>
      <c r="B795" s="7"/>
      <c r="C795" s="8"/>
      <c r="D795" s="9" t="str">
        <f t="shared" si="295"/>
        <v/>
      </c>
      <c r="E795" s="5" t="str">
        <f t="shared" si="291"/>
        <v/>
      </c>
      <c r="F795" s="5" t="str">
        <f t="shared" si="299"/>
        <v/>
      </c>
      <c r="G795" s="5" t="str">
        <f t="shared" si="299"/>
        <v/>
      </c>
      <c r="H795" s="5" t="str">
        <f t="shared" si="299"/>
        <v/>
      </c>
      <c r="I795" s="5" t="str">
        <f t="shared" si="299"/>
        <v/>
      </c>
      <c r="J795" s="5" t="str">
        <f t="shared" si="299"/>
        <v/>
      </c>
      <c r="K795" s="5" t="str">
        <f t="shared" si="299"/>
        <v/>
      </c>
      <c r="L795" s="5" t="str">
        <f t="shared" si="299"/>
        <v/>
      </c>
      <c r="M795" s="5" t="str">
        <f>IF(K795="","",IF(RIGHT(K795,4)+2&gt;2000,"",LEFT(K795,3)&amp;CHAR(CODE(RIGHT(LEFT(K795,4),1))+1)&amp;"-"&amp;TEXT(RIGHT(K795,4)+2,"0000")))</f>
        <v/>
      </c>
      <c r="N795" s="6" t="str">
        <f>IF(L795="","",IF(RIGHT(L795,4)+2&gt;2000,"",LEFT(L795,3)&amp;CHAR(CODE(RIGHT(LEFT(L795,4),1))+1)&amp;"-"&amp;TEXT(RIGHT(L795,4)+2,"0000")))</f>
        <v/>
      </c>
      <c r="O795" t="str">
        <f t="shared" si="299"/>
        <v/>
      </c>
    </row>
    <row r="796" spans="1:15" x14ac:dyDescent="0.35">
      <c r="A796" s="1"/>
      <c r="B796" s="7"/>
      <c r="C796" s="8"/>
      <c r="D796" s="9" t="str">
        <f t="shared" si="295"/>
        <v/>
      </c>
      <c r="E796" s="5" t="str">
        <f t="shared" si="291"/>
        <v/>
      </c>
      <c r="F796" s="5" t="str">
        <f t="shared" si="299"/>
        <v/>
      </c>
      <c r="G796" s="5" t="str">
        <f t="shared" si="299"/>
        <v/>
      </c>
      <c r="H796" s="5" t="str">
        <f t="shared" si="299"/>
        <v/>
      </c>
      <c r="I796" s="5" t="str">
        <f t="shared" si="299"/>
        <v/>
      </c>
      <c r="J796" s="5" t="str">
        <f t="shared" si="299"/>
        <v/>
      </c>
      <c r="K796" s="5" t="str">
        <f t="shared" si="299"/>
        <v/>
      </c>
      <c r="L796" s="5" t="str">
        <f t="shared" si="299"/>
        <v/>
      </c>
      <c r="M796" s="5" t="str">
        <f>IF(K796="","",IF(RIGHT(K796,4)+2&gt;2000,"",LEFT(K796,3)&amp;CHAR(CODE(RIGHT(LEFT(K796,4),1))+1)&amp;"-"&amp;TEXT(RIGHT(K796,4)+2,"0000")))</f>
        <v/>
      </c>
      <c r="N796" s="6" t="str">
        <f>IF(L796="","",IF(RIGHT(L796,4)+2&gt;2000,"",LEFT(L796,3)&amp;CHAR(CODE(RIGHT(LEFT(L796,4),1))+1)&amp;"-"&amp;TEXT(RIGHT(L796,4)+2,"0000")))</f>
        <v/>
      </c>
      <c r="O796" t="str">
        <f t="shared" si="299"/>
        <v/>
      </c>
    </row>
    <row r="797" spans="1:15" x14ac:dyDescent="0.35">
      <c r="A797" s="1"/>
      <c r="B797" s="7"/>
      <c r="C797" s="8"/>
      <c r="D797" s="9" t="str">
        <f t="shared" si="295"/>
        <v/>
      </c>
      <c r="E797" s="5" t="str">
        <f t="shared" si="291"/>
        <v/>
      </c>
      <c r="F797" s="5" t="str">
        <f t="shared" si="299"/>
        <v/>
      </c>
      <c r="G797" s="5" t="str">
        <f t="shared" si="299"/>
        <v/>
      </c>
      <c r="H797" s="5" t="str">
        <f t="shared" si="299"/>
        <v/>
      </c>
      <c r="I797" s="5" t="str">
        <f t="shared" si="299"/>
        <v/>
      </c>
      <c r="J797" s="5" t="str">
        <f t="shared" si="299"/>
        <v/>
      </c>
      <c r="K797" s="5" t="str">
        <f t="shared" si="299"/>
        <v/>
      </c>
      <c r="L797" s="5" t="str">
        <f t="shared" si="299"/>
        <v/>
      </c>
      <c r="M797" s="5" t="str">
        <f>IF(K797="","",IF(RIGHT(K797,4)+2&gt;2000,"",LEFT(K797,3)&amp;CHAR(CODE(RIGHT(LEFT(K797,4),1))+1)&amp;"-"&amp;TEXT(RIGHT(K797,4)+2,"0000")))</f>
        <v/>
      </c>
      <c r="N797" s="6" t="str">
        <f>IF(L797="","",IF(RIGHT(L797,4)+2&gt;2000,"",LEFT(L797,3)&amp;CHAR(CODE(RIGHT(LEFT(L797,4),1))+1)&amp;"-"&amp;TEXT(RIGHT(L797,4)+2,"0000")))</f>
        <v/>
      </c>
      <c r="O797" t="str">
        <f t="shared" si="299"/>
        <v/>
      </c>
    </row>
    <row r="798" spans="1:15" x14ac:dyDescent="0.35">
      <c r="A798" s="1"/>
      <c r="B798" s="7"/>
      <c r="C798" s="8"/>
      <c r="D798" s="9" t="str">
        <f t="shared" si="295"/>
        <v/>
      </c>
      <c r="E798" s="5" t="str">
        <f t="shared" si="291"/>
        <v/>
      </c>
      <c r="F798" s="5" t="str">
        <f t="shared" si="299"/>
        <v/>
      </c>
      <c r="G798" s="5" t="str">
        <f t="shared" si="299"/>
        <v/>
      </c>
      <c r="H798" s="5" t="str">
        <f t="shared" si="299"/>
        <v/>
      </c>
      <c r="I798" s="5" t="str">
        <f t="shared" si="299"/>
        <v/>
      </c>
      <c r="J798" s="5" t="str">
        <f t="shared" si="299"/>
        <v/>
      </c>
      <c r="K798" s="5" t="str">
        <f t="shared" si="299"/>
        <v/>
      </c>
      <c r="L798" s="5" t="str">
        <f t="shared" si="299"/>
        <v/>
      </c>
      <c r="M798" s="5" t="str">
        <f>IF(K798="","",IF(RIGHT(K798,4)+2&gt;2000,"",LEFT(K798,3)&amp;CHAR(CODE(RIGHT(LEFT(K798,4),1))+1)&amp;"-"&amp;TEXT(RIGHT(K798,4)+2,"0000")))</f>
        <v/>
      </c>
      <c r="N798" s="6" t="str">
        <f>IF(L798="","",IF(RIGHT(L798,4)+2&gt;2000,"",LEFT(L798,3)&amp;CHAR(CODE(RIGHT(LEFT(L798,4),1))+1)&amp;"-"&amp;TEXT(RIGHT(L798,4)+2,"0000")))</f>
        <v/>
      </c>
      <c r="O798" t="str">
        <f t="shared" si="299"/>
        <v/>
      </c>
    </row>
    <row r="799" spans="1:15" x14ac:dyDescent="0.35">
      <c r="A799" s="1"/>
      <c r="B799" s="7"/>
      <c r="C799" s="8"/>
      <c r="D799" s="9" t="str">
        <f t="shared" si="295"/>
        <v/>
      </c>
      <c r="E799" s="5" t="str">
        <f t="shared" si="291"/>
        <v/>
      </c>
      <c r="F799" s="5" t="str">
        <f t="shared" si="299"/>
        <v/>
      </c>
      <c r="G799" s="5" t="str">
        <f t="shared" si="299"/>
        <v/>
      </c>
      <c r="H799" s="5" t="str">
        <f t="shared" si="299"/>
        <v/>
      </c>
      <c r="I799" s="5" t="str">
        <f t="shared" si="299"/>
        <v/>
      </c>
      <c r="J799" s="5" t="str">
        <f t="shared" si="299"/>
        <v/>
      </c>
      <c r="K799" s="5" t="str">
        <f t="shared" si="299"/>
        <v/>
      </c>
      <c r="L799" s="5" t="str">
        <f t="shared" si="299"/>
        <v/>
      </c>
      <c r="M799" s="5" t="str">
        <f>IF(K799="","",IF(RIGHT(K799,4)+2&gt;2000,"",LEFT(K799,3)&amp;CHAR(CODE(RIGHT(LEFT(K799,4),1))+1)&amp;"-"&amp;TEXT(RIGHT(K799,4)+2,"0000")))</f>
        <v/>
      </c>
      <c r="N799" s="6" t="str">
        <f>IF(L799="","",IF(RIGHT(L799,4)+2&gt;2000,"",LEFT(L799,3)&amp;CHAR(CODE(RIGHT(LEFT(L799,4),1))+1)&amp;"-"&amp;TEXT(RIGHT(L799,4)+2,"0000")))</f>
        <v/>
      </c>
      <c r="O799" t="str">
        <f t="shared" si="299"/>
        <v/>
      </c>
    </row>
    <row r="800" spans="1:15" x14ac:dyDescent="0.35">
      <c r="A800" s="1"/>
      <c r="B800" s="12"/>
      <c r="C800" s="10"/>
      <c r="D800" s="11" t="str">
        <f t="shared" si="295"/>
        <v/>
      </c>
      <c r="E800" s="5" t="str">
        <f t="shared" si="291"/>
        <v/>
      </c>
      <c r="F800" s="5" t="str">
        <f t="shared" si="299"/>
        <v/>
      </c>
      <c r="G800" s="5" t="str">
        <f t="shared" si="299"/>
        <v/>
      </c>
      <c r="H800" s="5" t="str">
        <f t="shared" si="299"/>
        <v/>
      </c>
      <c r="I800" s="5" t="str">
        <f t="shared" si="299"/>
        <v/>
      </c>
      <c r="J800" s="5" t="str">
        <f t="shared" si="299"/>
        <v/>
      </c>
      <c r="K800" s="5" t="str">
        <f t="shared" si="299"/>
        <v/>
      </c>
      <c r="L800" s="5" t="str">
        <f t="shared" si="299"/>
        <v/>
      </c>
      <c r="M800" s="5" t="str">
        <f>IF(K800="","",IF(RIGHT(K800,4)+2&gt;2000,"",LEFT(K800,3)&amp;CHAR(CODE(RIGHT(LEFT(K800,4),1))+1)&amp;"-"&amp;TEXT(RIGHT(K800,4)+2,"0000")))</f>
        <v/>
      </c>
      <c r="N800" s="6" t="str">
        <f>IF(L800="","",IF(RIGHT(L800,4)+2&gt;2000,"",LEFT(L800,3)&amp;CHAR(CODE(RIGHT(LEFT(L800,4),1))+1)&amp;"-"&amp;TEXT(RIGHT(L800,4)+2,"0000")))</f>
        <v/>
      </c>
      <c r="O800" t="str">
        <f t="shared" si="299"/>
        <v/>
      </c>
    </row>
    <row r="801" spans="1:15" x14ac:dyDescent="0.35">
      <c r="A801" s="1"/>
      <c r="B801" s="2" t="s">
        <v>12</v>
      </c>
      <c r="C801" s="3" t="str">
        <f>LEFT(B801,1)&amp;"A-"&amp;TEXT(RIGHT(B801,4)+22,"0000")</f>
        <v>IA-1960</v>
      </c>
      <c r="D801" s="4" t="str">
        <f t="shared" ref="D801" si="303">LEFT(C801,2)&amp;"A-"&amp;TEXT(RIGHT(C801,4)+22,"0000")</f>
        <v>IAA-1982</v>
      </c>
      <c r="E801" s="5" t="str">
        <f t="shared" si="291"/>
        <v/>
      </c>
      <c r="F801" s="5" t="str">
        <f t="shared" si="299"/>
        <v/>
      </c>
      <c r="G801" s="5" t="str">
        <f t="shared" si="299"/>
        <v/>
      </c>
      <c r="H801" s="5" t="str">
        <f t="shared" si="299"/>
        <v/>
      </c>
      <c r="I801" s="5" t="str">
        <f t="shared" si="299"/>
        <v/>
      </c>
      <c r="J801" s="5" t="str">
        <f t="shared" si="299"/>
        <v/>
      </c>
      <c r="K801" s="5" t="str">
        <f t="shared" si="299"/>
        <v/>
      </c>
      <c r="L801" s="5" t="str">
        <f t="shared" si="299"/>
        <v/>
      </c>
      <c r="M801" s="5" t="str">
        <f>IF(K801="","",IF(RIGHT(K801,4)+2&gt;2000,"",LEFT(K801,3)&amp;CHAR(CODE(RIGHT(LEFT(K801,4),1))+1)&amp;"-"&amp;TEXT(RIGHT(K801,4)+2,"0000")))</f>
        <v/>
      </c>
      <c r="N801" s="6" t="str">
        <f>IF(L801="","",IF(RIGHT(L801,4)+2&gt;2000,"",LEFT(L801,3)&amp;CHAR(CODE(RIGHT(LEFT(L801,4),1))+1)&amp;"-"&amp;TEXT(RIGHT(L801,4)+2,"0000")))</f>
        <v/>
      </c>
      <c r="O801" t="str">
        <f t="shared" si="299"/>
        <v/>
      </c>
    </row>
    <row r="802" spans="1:15" x14ac:dyDescent="0.35">
      <c r="A802" s="1"/>
      <c r="B802" s="7"/>
      <c r="C802" s="8"/>
      <c r="D802" s="9" t="str">
        <f t="shared" ref="D802:D833" si="304">IF(D801="","",IF(RIGHT(D801,4)+2&gt;2000,"",LEFT(D801,2)&amp;CHAR(CODE(RIGHT(LEFT(D801,3),1))+1)&amp;"-"&amp;TEXT(RIGHT(D801,4)+2,"000")))</f>
        <v>IAB-1984</v>
      </c>
      <c r="E802" s="5" t="str">
        <f t="shared" si="291"/>
        <v/>
      </c>
      <c r="F802" s="5" t="str">
        <f t="shared" ref="F802:O817" si="305">IF(E802="","",IF(RIGHT(E802,4)+2&gt;2000,"",LEFT(E802,3)&amp;CHAR(CODE(RIGHT(LEFT(E802,4),1))+1)&amp;"-"&amp;TEXT(RIGHT(E802,4)+2,"0000")))</f>
        <v/>
      </c>
      <c r="G802" s="5" t="str">
        <f t="shared" si="305"/>
        <v/>
      </c>
      <c r="H802" s="5" t="str">
        <f t="shared" si="305"/>
        <v/>
      </c>
      <c r="I802" s="5" t="str">
        <f t="shared" si="305"/>
        <v/>
      </c>
      <c r="J802" s="5" t="str">
        <f t="shared" si="305"/>
        <v/>
      </c>
      <c r="K802" s="5" t="str">
        <f t="shared" si="305"/>
        <v/>
      </c>
      <c r="L802" s="5" t="str">
        <f t="shared" si="305"/>
        <v/>
      </c>
      <c r="M802" s="5" t="str">
        <f>IF(K802="","",IF(RIGHT(K802,4)+2&gt;2000,"",LEFT(K802,3)&amp;CHAR(CODE(RIGHT(LEFT(K802,4),1))+1)&amp;"-"&amp;TEXT(RIGHT(K802,4)+2,"0000")))</f>
        <v/>
      </c>
      <c r="N802" s="6" t="str">
        <f>IF(L802="","",IF(RIGHT(L802,4)+2&gt;2000,"",LEFT(L802,3)&amp;CHAR(CODE(RIGHT(LEFT(L802,4),1))+1)&amp;"-"&amp;TEXT(RIGHT(L802,4)+2,"0000")))</f>
        <v/>
      </c>
      <c r="O802" t="str">
        <f t="shared" si="305"/>
        <v/>
      </c>
    </row>
    <row r="803" spans="1:15" x14ac:dyDescent="0.35">
      <c r="A803" s="1"/>
      <c r="B803" s="7"/>
      <c r="C803" s="8"/>
      <c r="D803" s="9" t="str">
        <f t="shared" si="295"/>
        <v>IAC-1986</v>
      </c>
      <c r="E803" s="5" t="str">
        <f t="shared" si="291"/>
        <v/>
      </c>
      <c r="F803" s="5" t="str">
        <f t="shared" si="305"/>
        <v/>
      </c>
      <c r="G803" s="5" t="str">
        <f t="shared" si="305"/>
        <v/>
      </c>
      <c r="H803" s="5" t="str">
        <f t="shared" si="305"/>
        <v/>
      </c>
      <c r="I803" s="5" t="str">
        <f t="shared" si="305"/>
        <v/>
      </c>
      <c r="J803" s="5" t="str">
        <f t="shared" si="305"/>
        <v/>
      </c>
      <c r="K803" s="5" t="str">
        <f t="shared" si="305"/>
        <v/>
      </c>
      <c r="L803" s="5" t="str">
        <f t="shared" si="305"/>
        <v/>
      </c>
      <c r="M803" s="5" t="str">
        <f>IF(K803="","",IF(RIGHT(K803,4)+2&gt;2000,"",LEFT(K803,3)&amp;CHAR(CODE(RIGHT(LEFT(K803,4),1))+1)&amp;"-"&amp;TEXT(RIGHT(K803,4)+2,"0000")))</f>
        <v/>
      </c>
      <c r="N803" s="6" t="str">
        <f>IF(L803="","",IF(RIGHT(L803,4)+2&gt;2000,"",LEFT(L803,3)&amp;CHAR(CODE(RIGHT(LEFT(L803,4),1))+1)&amp;"-"&amp;TEXT(RIGHT(L803,4)+2,"0000")))</f>
        <v/>
      </c>
      <c r="O803" t="str">
        <f t="shared" si="305"/>
        <v/>
      </c>
    </row>
    <row r="804" spans="1:15" x14ac:dyDescent="0.35">
      <c r="A804" s="1"/>
      <c r="B804" s="7"/>
      <c r="C804" s="8"/>
      <c r="D804" s="9" t="str">
        <f t="shared" si="295"/>
        <v>IAD-1988</v>
      </c>
      <c r="E804" s="5" t="str">
        <f t="shared" si="291"/>
        <v/>
      </c>
      <c r="F804" s="5" t="str">
        <f t="shared" si="305"/>
        <v/>
      </c>
      <c r="G804" s="5" t="str">
        <f t="shared" si="305"/>
        <v/>
      </c>
      <c r="H804" s="5" t="str">
        <f t="shared" si="305"/>
        <v/>
      </c>
      <c r="I804" s="5" t="str">
        <f t="shared" si="305"/>
        <v/>
      </c>
      <c r="J804" s="5" t="str">
        <f t="shared" si="305"/>
        <v/>
      </c>
      <c r="K804" s="5" t="str">
        <f t="shared" si="305"/>
        <v/>
      </c>
      <c r="L804" s="5" t="str">
        <f t="shared" si="305"/>
        <v/>
      </c>
      <c r="M804" s="5" t="str">
        <f>IF(K804="","",IF(RIGHT(K804,4)+2&gt;2000,"",LEFT(K804,3)&amp;CHAR(CODE(RIGHT(LEFT(K804,4),1))+1)&amp;"-"&amp;TEXT(RIGHT(K804,4)+2,"0000")))</f>
        <v/>
      </c>
      <c r="N804" s="6" t="str">
        <f>IF(L804="","",IF(RIGHT(L804,4)+2&gt;2000,"",LEFT(L804,3)&amp;CHAR(CODE(RIGHT(LEFT(L804,4),1))+1)&amp;"-"&amp;TEXT(RIGHT(L804,4)+2,"0000")))</f>
        <v/>
      </c>
      <c r="O804" t="str">
        <f t="shared" si="305"/>
        <v/>
      </c>
    </row>
    <row r="805" spans="1:15" x14ac:dyDescent="0.35">
      <c r="A805" s="1"/>
      <c r="B805" s="7"/>
      <c r="C805" s="8"/>
      <c r="D805" s="9" t="str">
        <f t="shared" si="295"/>
        <v>IAE-1990</v>
      </c>
      <c r="E805" s="5" t="str">
        <f t="shared" si="291"/>
        <v/>
      </c>
      <c r="F805" s="5" t="str">
        <f t="shared" si="305"/>
        <v/>
      </c>
      <c r="G805" s="5" t="str">
        <f t="shared" si="305"/>
        <v/>
      </c>
      <c r="H805" s="5" t="str">
        <f t="shared" si="305"/>
        <v/>
      </c>
      <c r="I805" s="5" t="str">
        <f t="shared" si="305"/>
        <v/>
      </c>
      <c r="J805" s="5" t="str">
        <f t="shared" si="305"/>
        <v/>
      </c>
      <c r="K805" s="5" t="str">
        <f t="shared" si="305"/>
        <v/>
      </c>
      <c r="L805" s="5" t="str">
        <f t="shared" si="305"/>
        <v/>
      </c>
      <c r="M805" s="5" t="str">
        <f>IF(K805="","",IF(RIGHT(K805,4)+2&gt;2000,"",LEFT(K805,3)&amp;CHAR(CODE(RIGHT(LEFT(K805,4),1))+1)&amp;"-"&amp;TEXT(RIGHT(K805,4)+2,"0000")))</f>
        <v/>
      </c>
      <c r="N805" s="6" t="str">
        <f>IF(L805="","",IF(RIGHT(L805,4)+2&gt;2000,"",LEFT(L805,3)&amp;CHAR(CODE(RIGHT(LEFT(L805,4),1))+1)&amp;"-"&amp;TEXT(RIGHT(L805,4)+2,"0000")))</f>
        <v/>
      </c>
      <c r="O805" t="str">
        <f t="shared" si="305"/>
        <v/>
      </c>
    </row>
    <row r="806" spans="1:15" x14ac:dyDescent="0.35">
      <c r="A806" s="1"/>
      <c r="B806" s="7"/>
      <c r="C806" s="8"/>
      <c r="D806" s="9" t="str">
        <f t="shared" si="295"/>
        <v>IAF-1992</v>
      </c>
      <c r="E806" s="5" t="str">
        <f t="shared" si="291"/>
        <v/>
      </c>
      <c r="F806" s="5" t="str">
        <f t="shared" si="305"/>
        <v/>
      </c>
      <c r="G806" s="5" t="str">
        <f t="shared" si="305"/>
        <v/>
      </c>
      <c r="H806" s="5" t="str">
        <f t="shared" si="305"/>
        <v/>
      </c>
      <c r="I806" s="5" t="str">
        <f t="shared" si="305"/>
        <v/>
      </c>
      <c r="J806" s="5" t="str">
        <f t="shared" si="305"/>
        <v/>
      </c>
      <c r="K806" s="5" t="str">
        <f t="shared" si="305"/>
        <v/>
      </c>
      <c r="L806" s="5" t="str">
        <f t="shared" si="305"/>
        <v/>
      </c>
      <c r="M806" s="5" t="str">
        <f>IF(K806="","",IF(RIGHT(K806,4)+2&gt;2000,"",LEFT(K806,3)&amp;CHAR(CODE(RIGHT(LEFT(K806,4),1))+1)&amp;"-"&amp;TEXT(RIGHT(K806,4)+2,"0000")))</f>
        <v/>
      </c>
      <c r="N806" s="6" t="str">
        <f>IF(L806="","",IF(RIGHT(L806,4)+2&gt;2000,"",LEFT(L806,3)&amp;CHAR(CODE(RIGHT(LEFT(L806,4),1))+1)&amp;"-"&amp;TEXT(RIGHT(L806,4)+2,"0000")))</f>
        <v/>
      </c>
      <c r="O806" t="str">
        <f t="shared" si="305"/>
        <v/>
      </c>
    </row>
    <row r="807" spans="1:15" x14ac:dyDescent="0.35">
      <c r="A807" s="1"/>
      <c r="B807" s="7"/>
      <c r="C807" s="8"/>
      <c r="D807" s="9" t="str">
        <f t="shared" si="295"/>
        <v>IAG-1994</v>
      </c>
      <c r="E807" s="5" t="str">
        <f t="shared" si="291"/>
        <v/>
      </c>
      <c r="F807" s="5" t="str">
        <f t="shared" si="305"/>
        <v/>
      </c>
      <c r="G807" s="5" t="str">
        <f t="shared" si="305"/>
        <v/>
      </c>
      <c r="H807" s="5" t="str">
        <f t="shared" si="305"/>
        <v/>
      </c>
      <c r="I807" s="5" t="str">
        <f t="shared" si="305"/>
        <v/>
      </c>
      <c r="J807" s="5" t="str">
        <f t="shared" si="305"/>
        <v/>
      </c>
      <c r="K807" s="5" t="str">
        <f t="shared" si="305"/>
        <v/>
      </c>
      <c r="L807" s="5" t="str">
        <f t="shared" si="305"/>
        <v/>
      </c>
      <c r="M807" s="5" t="str">
        <f>IF(K807="","",IF(RIGHT(K807,4)+2&gt;2000,"",LEFT(K807,3)&amp;CHAR(CODE(RIGHT(LEFT(K807,4),1))+1)&amp;"-"&amp;TEXT(RIGHT(K807,4)+2,"0000")))</f>
        <v/>
      </c>
      <c r="N807" s="6" t="str">
        <f>IF(L807="","",IF(RIGHT(L807,4)+2&gt;2000,"",LEFT(L807,3)&amp;CHAR(CODE(RIGHT(LEFT(L807,4),1))+1)&amp;"-"&amp;TEXT(RIGHT(L807,4)+2,"0000")))</f>
        <v/>
      </c>
      <c r="O807" t="str">
        <f t="shared" si="305"/>
        <v/>
      </c>
    </row>
    <row r="808" spans="1:15" x14ac:dyDescent="0.35">
      <c r="A808" s="1"/>
      <c r="B808" s="7"/>
      <c r="C808" s="8"/>
      <c r="D808" s="9" t="str">
        <f t="shared" si="295"/>
        <v>IAH-1996</v>
      </c>
      <c r="E808" s="5" t="str">
        <f t="shared" si="291"/>
        <v/>
      </c>
      <c r="F808" s="5" t="str">
        <f t="shared" si="305"/>
        <v/>
      </c>
      <c r="G808" s="5" t="str">
        <f t="shared" si="305"/>
        <v/>
      </c>
      <c r="H808" s="5" t="str">
        <f t="shared" si="305"/>
        <v/>
      </c>
      <c r="I808" s="5" t="str">
        <f t="shared" si="305"/>
        <v/>
      </c>
      <c r="J808" s="5" t="str">
        <f t="shared" si="305"/>
        <v/>
      </c>
      <c r="K808" s="5" t="str">
        <f t="shared" si="305"/>
        <v/>
      </c>
      <c r="L808" s="5" t="str">
        <f t="shared" si="305"/>
        <v/>
      </c>
      <c r="M808" s="5" t="str">
        <f>IF(K808="","",IF(RIGHT(K808,4)+2&gt;2000,"",LEFT(K808,3)&amp;CHAR(CODE(RIGHT(LEFT(K808,4),1))+1)&amp;"-"&amp;TEXT(RIGHT(K808,4)+2,"0000")))</f>
        <v/>
      </c>
      <c r="N808" s="6" t="str">
        <f>IF(L808="","",IF(RIGHT(L808,4)+2&gt;2000,"",LEFT(L808,3)&amp;CHAR(CODE(RIGHT(LEFT(L808,4),1))+1)&amp;"-"&amp;TEXT(RIGHT(L808,4)+2,"0000")))</f>
        <v/>
      </c>
      <c r="O808" t="str">
        <f t="shared" si="305"/>
        <v/>
      </c>
    </row>
    <row r="809" spans="1:15" x14ac:dyDescent="0.35">
      <c r="A809" s="1"/>
      <c r="B809" s="7"/>
      <c r="C809" s="8"/>
      <c r="D809" s="9" t="str">
        <f t="shared" si="295"/>
        <v>IAI-1998</v>
      </c>
      <c r="E809" s="5" t="str">
        <f t="shared" si="291"/>
        <v/>
      </c>
      <c r="F809" s="5" t="str">
        <f t="shared" si="305"/>
        <v/>
      </c>
      <c r="G809" s="5" t="str">
        <f t="shared" si="305"/>
        <v/>
      </c>
      <c r="H809" s="5" t="str">
        <f t="shared" si="305"/>
        <v/>
      </c>
      <c r="I809" s="5" t="str">
        <f t="shared" si="305"/>
        <v/>
      </c>
      <c r="J809" s="5" t="str">
        <f t="shared" si="305"/>
        <v/>
      </c>
      <c r="K809" s="5" t="str">
        <f t="shared" si="305"/>
        <v/>
      </c>
      <c r="L809" s="5" t="str">
        <f t="shared" si="305"/>
        <v/>
      </c>
      <c r="M809" s="5" t="str">
        <f>IF(K809="","",IF(RIGHT(K809,4)+2&gt;2000,"",LEFT(K809,3)&amp;CHAR(CODE(RIGHT(LEFT(K809,4),1))+1)&amp;"-"&amp;TEXT(RIGHT(K809,4)+2,"0000")))</f>
        <v/>
      </c>
      <c r="N809" s="6" t="str">
        <f>IF(L809="","",IF(RIGHT(L809,4)+2&gt;2000,"",LEFT(L809,3)&amp;CHAR(CODE(RIGHT(LEFT(L809,4),1))+1)&amp;"-"&amp;TEXT(RIGHT(L809,4)+2,"0000")))</f>
        <v/>
      </c>
      <c r="O809" t="str">
        <f t="shared" si="305"/>
        <v/>
      </c>
    </row>
    <row r="810" spans="1:15" x14ac:dyDescent="0.35">
      <c r="A810" s="1"/>
      <c r="B810" s="7"/>
      <c r="C810" s="10"/>
      <c r="D810" s="11" t="str">
        <f t="shared" si="295"/>
        <v>IAJ-2000</v>
      </c>
      <c r="E810" s="5" t="str">
        <f t="shared" si="291"/>
        <v/>
      </c>
      <c r="F810" s="5" t="str">
        <f t="shared" si="305"/>
        <v/>
      </c>
      <c r="G810" s="5" t="str">
        <f t="shared" si="305"/>
        <v/>
      </c>
      <c r="H810" s="5" t="str">
        <f t="shared" si="305"/>
        <v/>
      </c>
      <c r="I810" s="5" t="str">
        <f t="shared" si="305"/>
        <v/>
      </c>
      <c r="J810" s="5" t="str">
        <f t="shared" si="305"/>
        <v/>
      </c>
      <c r="K810" s="5" t="str">
        <f t="shared" si="305"/>
        <v/>
      </c>
      <c r="L810" s="5" t="str">
        <f t="shared" si="305"/>
        <v/>
      </c>
      <c r="M810" s="5" t="str">
        <f>IF(K810="","",IF(RIGHT(K810,4)+2&gt;2000,"",LEFT(K810,3)&amp;CHAR(CODE(RIGHT(LEFT(K810,4),1))+1)&amp;"-"&amp;TEXT(RIGHT(K810,4)+2,"0000")))</f>
        <v/>
      </c>
      <c r="N810" s="6" t="str">
        <f>IF(L810="","",IF(RIGHT(L810,4)+2&gt;2000,"",LEFT(L810,3)&amp;CHAR(CODE(RIGHT(LEFT(L810,4),1))+1)&amp;"-"&amp;TEXT(RIGHT(L810,4)+2,"0000")))</f>
        <v/>
      </c>
      <c r="O810" t="str">
        <f t="shared" si="305"/>
        <v/>
      </c>
    </row>
    <row r="811" spans="1:15" x14ac:dyDescent="0.35">
      <c r="A811" s="1"/>
      <c r="B811" s="7"/>
      <c r="C811" s="3" t="str">
        <f t="shared" ref="C811" si="306">LEFT(C801,1)&amp;CHAR(CODE(RIGHT(LEFT(C801,2),1))+1)&amp;"-"&amp;TEXT(RIGHT(C801,4)+2,"000")</f>
        <v>IB-1962</v>
      </c>
      <c r="D811" s="4" t="str">
        <f t="shared" ref="D811" si="307">LEFT(C811,2)&amp;"A-"&amp;TEXT(RIGHT(C811,4)+22,"0000")</f>
        <v>IBA-1984</v>
      </c>
      <c r="E811" s="5" t="str">
        <f t="shared" si="291"/>
        <v/>
      </c>
      <c r="F811" s="5" t="str">
        <f t="shared" si="305"/>
        <v/>
      </c>
      <c r="G811" s="5" t="str">
        <f t="shared" si="305"/>
        <v/>
      </c>
      <c r="H811" s="5" t="str">
        <f t="shared" si="305"/>
        <v/>
      </c>
      <c r="I811" s="5" t="str">
        <f t="shared" si="305"/>
        <v/>
      </c>
      <c r="J811" s="5" t="str">
        <f t="shared" si="305"/>
        <v/>
      </c>
      <c r="K811" s="5" t="str">
        <f t="shared" si="305"/>
        <v/>
      </c>
      <c r="L811" s="5" t="str">
        <f t="shared" si="305"/>
        <v/>
      </c>
      <c r="M811" s="5" t="str">
        <f>IF(K811="","",IF(RIGHT(K811,4)+2&gt;2000,"",LEFT(K811,3)&amp;CHAR(CODE(RIGHT(LEFT(K811,4),1))+1)&amp;"-"&amp;TEXT(RIGHT(K811,4)+2,"0000")))</f>
        <v/>
      </c>
      <c r="N811" s="6" t="str">
        <f>IF(L811="","",IF(RIGHT(L811,4)+2&gt;2000,"",LEFT(L811,3)&amp;CHAR(CODE(RIGHT(LEFT(L811,4),1))+1)&amp;"-"&amp;TEXT(RIGHT(L811,4)+2,"0000")))</f>
        <v/>
      </c>
      <c r="O811" t="str">
        <f t="shared" si="305"/>
        <v/>
      </c>
    </row>
    <row r="812" spans="1:15" x14ac:dyDescent="0.35">
      <c r="A812" s="1"/>
      <c r="B812" s="7"/>
      <c r="C812" s="8"/>
      <c r="D812" s="9" t="str">
        <f t="shared" ref="D812:D843" si="308">IF(D811="","",IF(RIGHT(D811,4)+2&gt;2000,"",LEFT(D811,2)&amp;CHAR(CODE(RIGHT(LEFT(D811,3),1))+1)&amp;"-"&amp;TEXT(RIGHT(D811,4)+2,"000")))</f>
        <v>IBB-1986</v>
      </c>
      <c r="E812" s="5" t="str">
        <f t="shared" si="291"/>
        <v/>
      </c>
      <c r="F812" s="5" t="str">
        <f t="shared" si="305"/>
        <v/>
      </c>
      <c r="G812" s="5" t="str">
        <f t="shared" si="305"/>
        <v/>
      </c>
      <c r="H812" s="5" t="str">
        <f t="shared" si="305"/>
        <v/>
      </c>
      <c r="I812" s="5" t="str">
        <f t="shared" si="305"/>
        <v/>
      </c>
      <c r="J812" s="5" t="str">
        <f t="shared" si="305"/>
        <v/>
      </c>
      <c r="K812" s="5" t="str">
        <f t="shared" si="305"/>
        <v/>
      </c>
      <c r="L812" s="5" t="str">
        <f t="shared" si="305"/>
        <v/>
      </c>
      <c r="M812" s="5" t="str">
        <f>IF(K812="","",IF(RIGHT(K812,4)+2&gt;2000,"",LEFT(K812,3)&amp;CHAR(CODE(RIGHT(LEFT(K812,4),1))+1)&amp;"-"&amp;TEXT(RIGHT(K812,4)+2,"0000")))</f>
        <v/>
      </c>
      <c r="N812" s="6" t="str">
        <f>IF(L812="","",IF(RIGHT(L812,4)+2&gt;2000,"",LEFT(L812,3)&amp;CHAR(CODE(RIGHT(LEFT(L812,4),1))+1)&amp;"-"&amp;TEXT(RIGHT(L812,4)+2,"0000")))</f>
        <v/>
      </c>
      <c r="O812" t="str">
        <f t="shared" si="305"/>
        <v/>
      </c>
    </row>
    <row r="813" spans="1:15" x14ac:dyDescent="0.35">
      <c r="A813" s="1"/>
      <c r="B813" s="7"/>
      <c r="C813" s="8"/>
      <c r="D813" s="9" t="str">
        <f t="shared" si="295"/>
        <v>IBC-1988</v>
      </c>
      <c r="E813" s="5" t="str">
        <f t="shared" si="291"/>
        <v/>
      </c>
      <c r="F813" s="5" t="str">
        <f t="shared" si="305"/>
        <v/>
      </c>
      <c r="G813" s="5" t="str">
        <f t="shared" si="305"/>
        <v/>
      </c>
      <c r="H813" s="5" t="str">
        <f t="shared" si="305"/>
        <v/>
      </c>
      <c r="I813" s="5" t="str">
        <f t="shared" si="305"/>
        <v/>
      </c>
      <c r="J813" s="5" t="str">
        <f t="shared" si="305"/>
        <v/>
      </c>
      <c r="K813" s="5" t="str">
        <f t="shared" si="305"/>
        <v/>
      </c>
      <c r="L813" s="5" t="str">
        <f t="shared" si="305"/>
        <v/>
      </c>
      <c r="M813" s="5" t="str">
        <f>IF(K813="","",IF(RIGHT(K813,4)+2&gt;2000,"",LEFT(K813,3)&amp;CHAR(CODE(RIGHT(LEFT(K813,4),1))+1)&amp;"-"&amp;TEXT(RIGHT(K813,4)+2,"0000")))</f>
        <v/>
      </c>
      <c r="N813" s="6" t="str">
        <f>IF(L813="","",IF(RIGHT(L813,4)+2&gt;2000,"",LEFT(L813,3)&amp;CHAR(CODE(RIGHT(LEFT(L813,4),1))+1)&amp;"-"&amp;TEXT(RIGHT(L813,4)+2,"0000")))</f>
        <v/>
      </c>
      <c r="O813" t="str">
        <f t="shared" si="305"/>
        <v/>
      </c>
    </row>
    <row r="814" spans="1:15" x14ac:dyDescent="0.35">
      <c r="A814" s="1"/>
      <c r="B814" s="7"/>
      <c r="C814" s="8"/>
      <c r="D814" s="9" t="str">
        <f t="shared" si="295"/>
        <v>IBD-1990</v>
      </c>
      <c r="E814" s="5" t="str">
        <f t="shared" si="291"/>
        <v/>
      </c>
      <c r="F814" s="5" t="str">
        <f t="shared" si="305"/>
        <v/>
      </c>
      <c r="G814" s="5" t="str">
        <f t="shared" si="305"/>
        <v/>
      </c>
      <c r="H814" s="5" t="str">
        <f t="shared" si="305"/>
        <v/>
      </c>
      <c r="I814" s="5" t="str">
        <f t="shared" si="305"/>
        <v/>
      </c>
      <c r="J814" s="5" t="str">
        <f t="shared" si="305"/>
        <v/>
      </c>
      <c r="K814" s="5" t="str">
        <f t="shared" si="305"/>
        <v/>
      </c>
      <c r="L814" s="5" t="str">
        <f t="shared" si="305"/>
        <v/>
      </c>
      <c r="M814" s="5" t="str">
        <f>IF(K814="","",IF(RIGHT(K814,4)+2&gt;2000,"",LEFT(K814,3)&amp;CHAR(CODE(RIGHT(LEFT(K814,4),1))+1)&amp;"-"&amp;TEXT(RIGHT(K814,4)+2,"0000")))</f>
        <v/>
      </c>
      <c r="N814" s="6" t="str">
        <f>IF(L814="","",IF(RIGHT(L814,4)+2&gt;2000,"",LEFT(L814,3)&amp;CHAR(CODE(RIGHT(LEFT(L814,4),1))+1)&amp;"-"&amp;TEXT(RIGHT(L814,4)+2,"0000")))</f>
        <v/>
      </c>
      <c r="O814" t="str">
        <f t="shared" si="305"/>
        <v/>
      </c>
    </row>
    <row r="815" spans="1:15" x14ac:dyDescent="0.35">
      <c r="A815" s="1"/>
      <c r="B815" s="7"/>
      <c r="C815" s="8"/>
      <c r="D815" s="9" t="str">
        <f t="shared" si="295"/>
        <v>IBE-1992</v>
      </c>
      <c r="E815" s="5" t="str">
        <f t="shared" si="291"/>
        <v/>
      </c>
      <c r="F815" s="5" t="str">
        <f t="shared" si="305"/>
        <v/>
      </c>
      <c r="G815" s="5" t="str">
        <f t="shared" si="305"/>
        <v/>
      </c>
      <c r="H815" s="5" t="str">
        <f t="shared" si="305"/>
        <v/>
      </c>
      <c r="I815" s="5" t="str">
        <f t="shared" si="305"/>
        <v/>
      </c>
      <c r="J815" s="5" t="str">
        <f t="shared" si="305"/>
        <v/>
      </c>
      <c r="K815" s="5" t="str">
        <f t="shared" si="305"/>
        <v/>
      </c>
      <c r="L815" s="5" t="str">
        <f t="shared" si="305"/>
        <v/>
      </c>
      <c r="M815" s="5" t="str">
        <f>IF(K815="","",IF(RIGHT(K815,4)+2&gt;2000,"",LEFT(K815,3)&amp;CHAR(CODE(RIGHT(LEFT(K815,4),1))+1)&amp;"-"&amp;TEXT(RIGHT(K815,4)+2,"0000")))</f>
        <v/>
      </c>
      <c r="N815" s="6" t="str">
        <f>IF(L815="","",IF(RIGHT(L815,4)+2&gt;2000,"",LEFT(L815,3)&amp;CHAR(CODE(RIGHT(LEFT(L815,4),1))+1)&amp;"-"&amp;TEXT(RIGHT(L815,4)+2,"0000")))</f>
        <v/>
      </c>
      <c r="O815" t="str">
        <f t="shared" si="305"/>
        <v/>
      </c>
    </row>
    <row r="816" spans="1:15" x14ac:dyDescent="0.35">
      <c r="A816" s="1"/>
      <c r="B816" s="7"/>
      <c r="C816" s="8"/>
      <c r="D816" s="9" t="str">
        <f t="shared" si="295"/>
        <v>IBF-1994</v>
      </c>
      <c r="E816" s="5" t="str">
        <f t="shared" si="291"/>
        <v/>
      </c>
      <c r="F816" s="5" t="str">
        <f t="shared" si="305"/>
        <v/>
      </c>
      <c r="G816" s="5" t="str">
        <f t="shared" si="305"/>
        <v/>
      </c>
      <c r="H816" s="5" t="str">
        <f t="shared" si="305"/>
        <v/>
      </c>
      <c r="I816" s="5" t="str">
        <f t="shared" si="305"/>
        <v/>
      </c>
      <c r="J816" s="5" t="str">
        <f t="shared" si="305"/>
        <v/>
      </c>
      <c r="K816" s="5" t="str">
        <f t="shared" si="305"/>
        <v/>
      </c>
      <c r="L816" s="5" t="str">
        <f t="shared" si="305"/>
        <v/>
      </c>
      <c r="M816" s="5" t="str">
        <f>IF(K816="","",IF(RIGHT(K816,4)+2&gt;2000,"",LEFT(K816,3)&amp;CHAR(CODE(RIGHT(LEFT(K816,4),1))+1)&amp;"-"&amp;TEXT(RIGHT(K816,4)+2,"0000")))</f>
        <v/>
      </c>
      <c r="N816" s="6" t="str">
        <f>IF(L816="","",IF(RIGHT(L816,4)+2&gt;2000,"",LEFT(L816,3)&amp;CHAR(CODE(RIGHT(LEFT(L816,4),1))+1)&amp;"-"&amp;TEXT(RIGHT(L816,4)+2,"0000")))</f>
        <v/>
      </c>
      <c r="O816" t="str">
        <f t="shared" si="305"/>
        <v/>
      </c>
    </row>
    <row r="817" spans="1:15" x14ac:dyDescent="0.35">
      <c r="A817" s="1"/>
      <c r="B817" s="7"/>
      <c r="C817" s="8"/>
      <c r="D817" s="9" t="str">
        <f t="shared" si="295"/>
        <v>IBG-1996</v>
      </c>
      <c r="E817" s="5" t="str">
        <f t="shared" si="291"/>
        <v/>
      </c>
      <c r="F817" s="5" t="str">
        <f t="shared" si="305"/>
        <v/>
      </c>
      <c r="G817" s="5" t="str">
        <f t="shared" si="305"/>
        <v/>
      </c>
      <c r="H817" s="5" t="str">
        <f t="shared" si="305"/>
        <v/>
      </c>
      <c r="I817" s="5" t="str">
        <f t="shared" si="305"/>
        <v/>
      </c>
      <c r="J817" s="5" t="str">
        <f t="shared" si="305"/>
        <v/>
      </c>
      <c r="K817" s="5" t="str">
        <f t="shared" si="305"/>
        <v/>
      </c>
      <c r="L817" s="5" t="str">
        <f t="shared" si="305"/>
        <v/>
      </c>
      <c r="M817" s="5" t="str">
        <f>IF(K817="","",IF(RIGHT(K817,4)+2&gt;2000,"",LEFT(K817,3)&amp;CHAR(CODE(RIGHT(LEFT(K817,4),1))+1)&amp;"-"&amp;TEXT(RIGHT(K817,4)+2,"0000")))</f>
        <v/>
      </c>
      <c r="N817" s="6" t="str">
        <f>IF(L817="","",IF(RIGHT(L817,4)+2&gt;2000,"",LEFT(L817,3)&amp;CHAR(CODE(RIGHT(LEFT(L817,4),1))+1)&amp;"-"&amp;TEXT(RIGHT(L817,4)+2,"0000")))</f>
        <v/>
      </c>
      <c r="O817" t="str">
        <f t="shared" si="305"/>
        <v/>
      </c>
    </row>
    <row r="818" spans="1:15" x14ac:dyDescent="0.35">
      <c r="A818" s="1"/>
      <c r="B818" s="7"/>
      <c r="C818" s="8"/>
      <c r="D818" s="9" t="str">
        <f t="shared" si="295"/>
        <v>IBH-1998</v>
      </c>
      <c r="E818" s="5" t="str">
        <f t="shared" si="291"/>
        <v/>
      </c>
      <c r="F818" s="5" t="str">
        <f t="shared" ref="F818:O833" si="309">IF(E818="","",IF(RIGHT(E818,4)+2&gt;2000,"",LEFT(E818,3)&amp;CHAR(CODE(RIGHT(LEFT(E818,4),1))+1)&amp;"-"&amp;TEXT(RIGHT(E818,4)+2,"0000")))</f>
        <v/>
      </c>
      <c r="G818" s="5" t="str">
        <f t="shared" si="309"/>
        <v/>
      </c>
      <c r="H818" s="5" t="str">
        <f t="shared" si="309"/>
        <v/>
      </c>
      <c r="I818" s="5" t="str">
        <f t="shared" si="309"/>
        <v/>
      </c>
      <c r="J818" s="5" t="str">
        <f t="shared" si="309"/>
        <v/>
      </c>
      <c r="K818" s="5" t="str">
        <f t="shared" si="309"/>
        <v/>
      </c>
      <c r="L818" s="5" t="str">
        <f t="shared" si="309"/>
        <v/>
      </c>
      <c r="M818" s="5" t="str">
        <f>IF(K818="","",IF(RIGHT(K818,4)+2&gt;2000,"",LEFT(K818,3)&amp;CHAR(CODE(RIGHT(LEFT(K818,4),1))+1)&amp;"-"&amp;TEXT(RIGHT(K818,4)+2,"0000")))</f>
        <v/>
      </c>
      <c r="N818" s="6" t="str">
        <f>IF(L818="","",IF(RIGHT(L818,4)+2&gt;2000,"",LEFT(L818,3)&amp;CHAR(CODE(RIGHT(LEFT(L818,4),1))+1)&amp;"-"&amp;TEXT(RIGHT(L818,4)+2,"0000")))</f>
        <v/>
      </c>
      <c r="O818" t="str">
        <f t="shared" si="309"/>
        <v/>
      </c>
    </row>
    <row r="819" spans="1:15" x14ac:dyDescent="0.35">
      <c r="A819" s="1"/>
      <c r="B819" s="7"/>
      <c r="C819" s="8"/>
      <c r="D819" s="9" t="str">
        <f t="shared" si="295"/>
        <v>IBI-2000</v>
      </c>
      <c r="E819" s="5" t="str">
        <f t="shared" si="291"/>
        <v/>
      </c>
      <c r="F819" s="5" t="str">
        <f t="shared" si="309"/>
        <v/>
      </c>
      <c r="G819" s="5" t="str">
        <f t="shared" si="309"/>
        <v/>
      </c>
      <c r="H819" s="5" t="str">
        <f t="shared" si="309"/>
        <v/>
      </c>
      <c r="I819" s="5" t="str">
        <f t="shared" si="309"/>
        <v/>
      </c>
      <c r="J819" s="5" t="str">
        <f t="shared" si="309"/>
        <v/>
      </c>
      <c r="K819" s="5" t="str">
        <f t="shared" si="309"/>
        <v/>
      </c>
      <c r="L819" s="5" t="str">
        <f t="shared" si="309"/>
        <v/>
      </c>
      <c r="M819" s="5" t="str">
        <f>IF(K819="","",IF(RIGHT(K819,4)+2&gt;2000,"",LEFT(K819,3)&amp;CHAR(CODE(RIGHT(LEFT(K819,4),1))+1)&amp;"-"&amp;TEXT(RIGHT(K819,4)+2,"0000")))</f>
        <v/>
      </c>
      <c r="N819" s="6" t="str">
        <f>IF(L819="","",IF(RIGHT(L819,4)+2&gt;2000,"",LEFT(L819,3)&amp;CHAR(CODE(RIGHT(LEFT(L819,4),1))+1)&amp;"-"&amp;TEXT(RIGHT(L819,4)+2,"0000")))</f>
        <v/>
      </c>
      <c r="O819" t="str">
        <f t="shared" si="309"/>
        <v/>
      </c>
    </row>
    <row r="820" spans="1:15" x14ac:dyDescent="0.35">
      <c r="A820" s="1"/>
      <c r="B820" s="7"/>
      <c r="C820" s="10"/>
      <c r="D820" s="11" t="str">
        <f t="shared" si="295"/>
        <v/>
      </c>
      <c r="E820" s="5" t="str">
        <f t="shared" si="291"/>
        <v/>
      </c>
      <c r="F820" s="5" t="str">
        <f t="shared" si="309"/>
        <v/>
      </c>
      <c r="G820" s="5" t="str">
        <f t="shared" si="309"/>
        <v/>
      </c>
      <c r="H820" s="5" t="str">
        <f t="shared" si="309"/>
        <v/>
      </c>
      <c r="I820" s="5" t="str">
        <f t="shared" si="309"/>
        <v/>
      </c>
      <c r="J820" s="5" t="str">
        <f t="shared" si="309"/>
        <v/>
      </c>
      <c r="K820" s="5" t="str">
        <f t="shared" si="309"/>
        <v/>
      </c>
      <c r="L820" s="5" t="str">
        <f t="shared" si="309"/>
        <v/>
      </c>
      <c r="M820" s="5" t="str">
        <f>IF(K820="","",IF(RIGHT(K820,4)+2&gt;2000,"",LEFT(K820,3)&amp;CHAR(CODE(RIGHT(LEFT(K820,4),1))+1)&amp;"-"&amp;TEXT(RIGHT(K820,4)+2,"0000")))</f>
        <v/>
      </c>
      <c r="N820" s="6" t="str">
        <f>IF(L820="","",IF(RIGHT(L820,4)+2&gt;2000,"",LEFT(L820,3)&amp;CHAR(CODE(RIGHT(LEFT(L820,4),1))+1)&amp;"-"&amp;TEXT(RIGHT(L820,4)+2,"0000")))</f>
        <v/>
      </c>
      <c r="O820" t="str">
        <f t="shared" si="309"/>
        <v/>
      </c>
    </row>
    <row r="821" spans="1:15" x14ac:dyDescent="0.35">
      <c r="A821" s="1"/>
      <c r="B821" s="7"/>
      <c r="C821" s="3" t="str">
        <f t="shared" ref="C821" si="310">LEFT(C811,1)&amp;CHAR(CODE(RIGHT(LEFT(C811,2),1))+1)&amp;"-"&amp;TEXT(RIGHT(C811,4)+2,"000")</f>
        <v>IC-1964</v>
      </c>
      <c r="D821" s="4" t="str">
        <f t="shared" ref="D821" si="311">LEFT(C821,2)&amp;"A-"&amp;TEXT(RIGHT(C821,4)+22,"0000")</f>
        <v>ICA-1986</v>
      </c>
      <c r="E821" s="5" t="str">
        <f t="shared" si="291"/>
        <v/>
      </c>
      <c r="F821" s="5" t="str">
        <f t="shared" si="309"/>
        <v/>
      </c>
      <c r="G821" s="5" t="str">
        <f t="shared" si="309"/>
        <v/>
      </c>
      <c r="H821" s="5" t="str">
        <f t="shared" si="309"/>
        <v/>
      </c>
      <c r="I821" s="5" t="str">
        <f t="shared" si="309"/>
        <v/>
      </c>
      <c r="J821" s="5" t="str">
        <f t="shared" si="309"/>
        <v/>
      </c>
      <c r="K821" s="5" t="str">
        <f t="shared" si="309"/>
        <v/>
      </c>
      <c r="L821" s="5" t="str">
        <f t="shared" si="309"/>
        <v/>
      </c>
      <c r="M821" s="5" t="str">
        <f>IF(K821="","",IF(RIGHT(K821,4)+2&gt;2000,"",LEFT(K821,3)&amp;CHAR(CODE(RIGHT(LEFT(K821,4),1))+1)&amp;"-"&amp;TEXT(RIGHT(K821,4)+2,"0000")))</f>
        <v/>
      </c>
      <c r="N821" s="6" t="str">
        <f>IF(L821="","",IF(RIGHT(L821,4)+2&gt;2000,"",LEFT(L821,3)&amp;CHAR(CODE(RIGHT(LEFT(L821,4),1))+1)&amp;"-"&amp;TEXT(RIGHT(L821,4)+2,"0000")))</f>
        <v/>
      </c>
      <c r="O821" t="str">
        <f t="shared" si="309"/>
        <v/>
      </c>
    </row>
    <row r="822" spans="1:15" x14ac:dyDescent="0.35">
      <c r="A822" s="1"/>
      <c r="B822" s="7"/>
      <c r="C822" s="8"/>
      <c r="D822" s="9" t="str">
        <f t="shared" ref="D822:D853" si="312">IF(D821="","",IF(RIGHT(D821,4)+2&gt;2000,"",LEFT(D821,2)&amp;CHAR(CODE(RIGHT(LEFT(D821,3),1))+1)&amp;"-"&amp;TEXT(RIGHT(D821,4)+2,"000")))</f>
        <v>ICB-1988</v>
      </c>
      <c r="E822" s="5" t="str">
        <f t="shared" si="291"/>
        <v/>
      </c>
      <c r="F822" s="5" t="str">
        <f t="shared" si="309"/>
        <v/>
      </c>
      <c r="G822" s="5" t="str">
        <f t="shared" si="309"/>
        <v/>
      </c>
      <c r="H822" s="5" t="str">
        <f t="shared" si="309"/>
        <v/>
      </c>
      <c r="I822" s="5" t="str">
        <f t="shared" si="309"/>
        <v/>
      </c>
      <c r="J822" s="5" t="str">
        <f t="shared" si="309"/>
        <v/>
      </c>
      <c r="K822" s="5" t="str">
        <f t="shared" si="309"/>
        <v/>
      </c>
      <c r="L822" s="5" t="str">
        <f t="shared" si="309"/>
        <v/>
      </c>
      <c r="M822" s="5" t="str">
        <f>IF(K822="","",IF(RIGHT(K822,4)+2&gt;2000,"",LEFT(K822,3)&amp;CHAR(CODE(RIGHT(LEFT(K822,4),1))+1)&amp;"-"&amp;TEXT(RIGHT(K822,4)+2,"0000")))</f>
        <v/>
      </c>
      <c r="N822" s="6" t="str">
        <f>IF(L822="","",IF(RIGHT(L822,4)+2&gt;2000,"",LEFT(L822,3)&amp;CHAR(CODE(RIGHT(LEFT(L822,4),1))+1)&amp;"-"&amp;TEXT(RIGHT(L822,4)+2,"0000")))</f>
        <v/>
      </c>
      <c r="O822" t="str">
        <f t="shared" si="309"/>
        <v/>
      </c>
    </row>
    <row r="823" spans="1:15" x14ac:dyDescent="0.35">
      <c r="A823" s="1"/>
      <c r="B823" s="7"/>
      <c r="C823" s="8"/>
      <c r="D823" s="9" t="str">
        <f t="shared" si="295"/>
        <v>ICC-1990</v>
      </c>
      <c r="E823" s="5" t="str">
        <f t="shared" si="291"/>
        <v/>
      </c>
      <c r="F823" s="5" t="str">
        <f t="shared" si="309"/>
        <v/>
      </c>
      <c r="G823" s="5" t="str">
        <f t="shared" si="309"/>
        <v/>
      </c>
      <c r="H823" s="5" t="str">
        <f t="shared" si="309"/>
        <v/>
      </c>
      <c r="I823" s="5" t="str">
        <f t="shared" si="309"/>
        <v/>
      </c>
      <c r="J823" s="5" t="str">
        <f t="shared" si="309"/>
        <v/>
      </c>
      <c r="K823" s="5" t="str">
        <f t="shared" si="309"/>
        <v/>
      </c>
      <c r="L823" s="5" t="str">
        <f t="shared" si="309"/>
        <v/>
      </c>
      <c r="M823" s="5" t="str">
        <f>IF(K823="","",IF(RIGHT(K823,4)+2&gt;2000,"",LEFT(K823,3)&amp;CHAR(CODE(RIGHT(LEFT(K823,4),1))+1)&amp;"-"&amp;TEXT(RIGHT(K823,4)+2,"0000")))</f>
        <v/>
      </c>
      <c r="N823" s="6" t="str">
        <f>IF(L823="","",IF(RIGHT(L823,4)+2&gt;2000,"",LEFT(L823,3)&amp;CHAR(CODE(RIGHT(LEFT(L823,4),1))+1)&amp;"-"&amp;TEXT(RIGHT(L823,4)+2,"0000")))</f>
        <v/>
      </c>
      <c r="O823" t="str">
        <f t="shared" si="309"/>
        <v/>
      </c>
    </row>
    <row r="824" spans="1:15" x14ac:dyDescent="0.35">
      <c r="A824" s="1"/>
      <c r="B824" s="7"/>
      <c r="C824" s="8"/>
      <c r="D824" s="9" t="str">
        <f t="shared" si="295"/>
        <v>ICD-1992</v>
      </c>
      <c r="E824" s="5" t="str">
        <f t="shared" si="291"/>
        <v/>
      </c>
      <c r="F824" s="5" t="str">
        <f t="shared" si="309"/>
        <v/>
      </c>
      <c r="G824" s="5" t="str">
        <f t="shared" si="309"/>
        <v/>
      </c>
      <c r="H824" s="5" t="str">
        <f t="shared" si="309"/>
        <v/>
      </c>
      <c r="I824" s="5" t="str">
        <f t="shared" si="309"/>
        <v/>
      </c>
      <c r="J824" s="5" t="str">
        <f t="shared" si="309"/>
        <v/>
      </c>
      <c r="K824" s="5" t="str">
        <f t="shared" si="309"/>
        <v/>
      </c>
      <c r="L824" s="5" t="str">
        <f t="shared" si="309"/>
        <v/>
      </c>
      <c r="M824" s="5" t="str">
        <f>IF(K824="","",IF(RIGHT(K824,4)+2&gt;2000,"",LEFT(K824,3)&amp;CHAR(CODE(RIGHT(LEFT(K824,4),1))+1)&amp;"-"&amp;TEXT(RIGHT(K824,4)+2,"0000")))</f>
        <v/>
      </c>
      <c r="N824" s="6" t="str">
        <f>IF(L824="","",IF(RIGHT(L824,4)+2&gt;2000,"",LEFT(L824,3)&amp;CHAR(CODE(RIGHT(LEFT(L824,4),1))+1)&amp;"-"&amp;TEXT(RIGHT(L824,4)+2,"0000")))</f>
        <v/>
      </c>
      <c r="O824" t="str">
        <f t="shared" si="309"/>
        <v/>
      </c>
    </row>
    <row r="825" spans="1:15" x14ac:dyDescent="0.35">
      <c r="A825" s="1"/>
      <c r="B825" s="7"/>
      <c r="C825" s="8"/>
      <c r="D825" s="9" t="str">
        <f t="shared" si="295"/>
        <v>ICE-1994</v>
      </c>
      <c r="E825" s="5" t="str">
        <f t="shared" si="291"/>
        <v/>
      </c>
      <c r="F825" s="5" t="str">
        <f t="shared" si="309"/>
        <v/>
      </c>
      <c r="G825" s="5" t="str">
        <f t="shared" si="309"/>
        <v/>
      </c>
      <c r="H825" s="5" t="str">
        <f t="shared" si="309"/>
        <v/>
      </c>
      <c r="I825" s="5" t="str">
        <f t="shared" si="309"/>
        <v/>
      </c>
      <c r="J825" s="5" t="str">
        <f t="shared" si="309"/>
        <v/>
      </c>
      <c r="K825" s="5" t="str">
        <f t="shared" si="309"/>
        <v/>
      </c>
      <c r="L825" s="5" t="str">
        <f t="shared" si="309"/>
        <v/>
      </c>
      <c r="M825" s="5" t="str">
        <f>IF(K825="","",IF(RIGHT(K825,4)+2&gt;2000,"",LEFT(K825,3)&amp;CHAR(CODE(RIGHT(LEFT(K825,4),1))+1)&amp;"-"&amp;TEXT(RIGHT(K825,4)+2,"0000")))</f>
        <v/>
      </c>
      <c r="N825" s="6" t="str">
        <f>IF(L825="","",IF(RIGHT(L825,4)+2&gt;2000,"",LEFT(L825,3)&amp;CHAR(CODE(RIGHT(LEFT(L825,4),1))+1)&amp;"-"&amp;TEXT(RIGHT(L825,4)+2,"0000")))</f>
        <v/>
      </c>
      <c r="O825" t="str">
        <f t="shared" si="309"/>
        <v/>
      </c>
    </row>
    <row r="826" spans="1:15" x14ac:dyDescent="0.35">
      <c r="A826" s="1"/>
      <c r="B826" s="7"/>
      <c r="C826" s="8"/>
      <c r="D826" s="9" t="str">
        <f t="shared" si="295"/>
        <v>ICF-1996</v>
      </c>
      <c r="E826" s="5" t="str">
        <f t="shared" si="291"/>
        <v/>
      </c>
      <c r="F826" s="5" t="str">
        <f t="shared" si="309"/>
        <v/>
      </c>
      <c r="G826" s="5" t="str">
        <f t="shared" si="309"/>
        <v/>
      </c>
      <c r="H826" s="5" t="str">
        <f t="shared" si="309"/>
        <v/>
      </c>
      <c r="I826" s="5" t="str">
        <f t="shared" si="309"/>
        <v/>
      </c>
      <c r="J826" s="5" t="str">
        <f t="shared" si="309"/>
        <v/>
      </c>
      <c r="K826" s="5" t="str">
        <f t="shared" si="309"/>
        <v/>
      </c>
      <c r="L826" s="5" t="str">
        <f t="shared" si="309"/>
        <v/>
      </c>
      <c r="M826" s="5" t="str">
        <f>IF(K826="","",IF(RIGHT(K826,4)+2&gt;2000,"",LEFT(K826,3)&amp;CHAR(CODE(RIGHT(LEFT(K826,4),1))+1)&amp;"-"&amp;TEXT(RIGHT(K826,4)+2,"0000")))</f>
        <v/>
      </c>
      <c r="N826" s="6" t="str">
        <f>IF(L826="","",IF(RIGHT(L826,4)+2&gt;2000,"",LEFT(L826,3)&amp;CHAR(CODE(RIGHT(LEFT(L826,4),1))+1)&amp;"-"&amp;TEXT(RIGHT(L826,4)+2,"0000")))</f>
        <v/>
      </c>
      <c r="O826" t="str">
        <f t="shared" si="309"/>
        <v/>
      </c>
    </row>
    <row r="827" spans="1:15" x14ac:dyDescent="0.35">
      <c r="A827" s="1"/>
      <c r="B827" s="7"/>
      <c r="C827" s="8"/>
      <c r="D827" s="9" t="str">
        <f t="shared" si="295"/>
        <v>ICG-1998</v>
      </c>
      <c r="E827" s="5" t="str">
        <f t="shared" si="291"/>
        <v/>
      </c>
      <c r="F827" s="5" t="str">
        <f t="shared" si="309"/>
        <v/>
      </c>
      <c r="G827" s="5" t="str">
        <f t="shared" si="309"/>
        <v/>
      </c>
      <c r="H827" s="5" t="str">
        <f t="shared" si="309"/>
        <v/>
      </c>
      <c r="I827" s="5" t="str">
        <f t="shared" si="309"/>
        <v/>
      </c>
      <c r="J827" s="5" t="str">
        <f t="shared" si="309"/>
        <v/>
      </c>
      <c r="K827" s="5" t="str">
        <f t="shared" si="309"/>
        <v/>
      </c>
      <c r="L827" s="5" t="str">
        <f t="shared" si="309"/>
        <v/>
      </c>
      <c r="M827" s="5" t="str">
        <f>IF(K827="","",IF(RIGHT(K827,4)+2&gt;2000,"",LEFT(K827,3)&amp;CHAR(CODE(RIGHT(LEFT(K827,4),1))+1)&amp;"-"&amp;TEXT(RIGHT(K827,4)+2,"0000")))</f>
        <v/>
      </c>
      <c r="N827" s="6" t="str">
        <f>IF(L827="","",IF(RIGHT(L827,4)+2&gt;2000,"",LEFT(L827,3)&amp;CHAR(CODE(RIGHT(LEFT(L827,4),1))+1)&amp;"-"&amp;TEXT(RIGHT(L827,4)+2,"0000")))</f>
        <v/>
      </c>
      <c r="O827" t="str">
        <f t="shared" si="309"/>
        <v/>
      </c>
    </row>
    <row r="828" spans="1:15" x14ac:dyDescent="0.35">
      <c r="A828" s="1"/>
      <c r="B828" s="7"/>
      <c r="C828" s="8"/>
      <c r="D828" s="9" t="str">
        <f t="shared" si="295"/>
        <v>ICH-2000</v>
      </c>
      <c r="E828" s="5" t="str">
        <f t="shared" si="291"/>
        <v/>
      </c>
      <c r="F828" s="5" t="str">
        <f t="shared" si="309"/>
        <v/>
      </c>
      <c r="G828" s="5" t="str">
        <f t="shared" si="309"/>
        <v/>
      </c>
      <c r="H828" s="5" t="str">
        <f t="shared" si="309"/>
        <v/>
      </c>
      <c r="I828" s="5" t="str">
        <f t="shared" si="309"/>
        <v/>
      </c>
      <c r="J828" s="5" t="str">
        <f t="shared" si="309"/>
        <v/>
      </c>
      <c r="K828" s="5" t="str">
        <f t="shared" si="309"/>
        <v/>
      </c>
      <c r="L828" s="5" t="str">
        <f t="shared" si="309"/>
        <v/>
      </c>
      <c r="M828" s="5" t="str">
        <f>IF(K828="","",IF(RIGHT(K828,4)+2&gt;2000,"",LEFT(K828,3)&amp;CHAR(CODE(RIGHT(LEFT(K828,4),1))+1)&amp;"-"&amp;TEXT(RIGHT(K828,4)+2,"0000")))</f>
        <v/>
      </c>
      <c r="N828" s="6" t="str">
        <f>IF(L828="","",IF(RIGHT(L828,4)+2&gt;2000,"",LEFT(L828,3)&amp;CHAR(CODE(RIGHT(LEFT(L828,4),1))+1)&amp;"-"&amp;TEXT(RIGHT(L828,4)+2,"0000")))</f>
        <v/>
      </c>
      <c r="O828" t="str">
        <f t="shared" si="309"/>
        <v/>
      </c>
    </row>
    <row r="829" spans="1:15" x14ac:dyDescent="0.35">
      <c r="A829" s="1"/>
      <c r="B829" s="7"/>
      <c r="C829" s="8"/>
      <c r="D829" s="9" t="str">
        <f t="shared" si="295"/>
        <v/>
      </c>
      <c r="E829" s="5" t="str">
        <f t="shared" si="291"/>
        <v/>
      </c>
      <c r="F829" s="5" t="str">
        <f t="shared" si="309"/>
        <v/>
      </c>
      <c r="G829" s="5" t="str">
        <f t="shared" si="309"/>
        <v/>
      </c>
      <c r="H829" s="5" t="str">
        <f t="shared" si="309"/>
        <v/>
      </c>
      <c r="I829" s="5" t="str">
        <f t="shared" si="309"/>
        <v/>
      </c>
      <c r="J829" s="5" t="str">
        <f t="shared" si="309"/>
        <v/>
      </c>
      <c r="K829" s="5" t="str">
        <f t="shared" si="309"/>
        <v/>
      </c>
      <c r="L829" s="5" t="str">
        <f t="shared" si="309"/>
        <v/>
      </c>
      <c r="M829" s="5" t="str">
        <f>IF(K829="","",IF(RIGHT(K829,4)+2&gt;2000,"",LEFT(K829,3)&amp;CHAR(CODE(RIGHT(LEFT(K829,4),1))+1)&amp;"-"&amp;TEXT(RIGHT(K829,4)+2,"0000")))</f>
        <v/>
      </c>
      <c r="N829" s="6" t="str">
        <f>IF(L829="","",IF(RIGHT(L829,4)+2&gt;2000,"",LEFT(L829,3)&amp;CHAR(CODE(RIGHT(LEFT(L829,4),1))+1)&amp;"-"&amp;TEXT(RIGHT(L829,4)+2,"0000")))</f>
        <v/>
      </c>
      <c r="O829" t="str">
        <f t="shared" si="309"/>
        <v/>
      </c>
    </row>
    <row r="830" spans="1:15" x14ac:dyDescent="0.35">
      <c r="A830" s="1"/>
      <c r="B830" s="7"/>
      <c r="C830" s="10"/>
      <c r="D830" s="11" t="str">
        <f t="shared" si="295"/>
        <v/>
      </c>
      <c r="E830" s="5" t="str">
        <f t="shared" si="291"/>
        <v/>
      </c>
      <c r="F830" s="5" t="str">
        <f t="shared" si="309"/>
        <v/>
      </c>
      <c r="G830" s="5" t="str">
        <f t="shared" si="309"/>
        <v/>
      </c>
      <c r="H830" s="5" t="str">
        <f t="shared" si="309"/>
        <v/>
      </c>
      <c r="I830" s="5" t="str">
        <f t="shared" si="309"/>
        <v/>
      </c>
      <c r="J830" s="5" t="str">
        <f t="shared" si="309"/>
        <v/>
      </c>
      <c r="K830" s="5" t="str">
        <f t="shared" si="309"/>
        <v/>
      </c>
      <c r="L830" s="5" t="str">
        <f t="shared" si="309"/>
        <v/>
      </c>
      <c r="M830" s="5" t="str">
        <f>IF(K830="","",IF(RIGHT(K830,4)+2&gt;2000,"",LEFT(K830,3)&amp;CHAR(CODE(RIGHT(LEFT(K830,4),1))+1)&amp;"-"&amp;TEXT(RIGHT(K830,4)+2,"0000")))</f>
        <v/>
      </c>
      <c r="N830" s="6" t="str">
        <f>IF(L830="","",IF(RIGHT(L830,4)+2&gt;2000,"",LEFT(L830,3)&amp;CHAR(CODE(RIGHT(LEFT(L830,4),1))+1)&amp;"-"&amp;TEXT(RIGHT(L830,4)+2,"0000")))</f>
        <v/>
      </c>
      <c r="O830" t="str">
        <f t="shared" si="309"/>
        <v/>
      </c>
    </row>
    <row r="831" spans="1:15" x14ac:dyDescent="0.35">
      <c r="A831" s="1"/>
      <c r="B831" s="7"/>
      <c r="C831" s="3" t="str">
        <f t="shared" ref="C831" si="313">LEFT(C821,1)&amp;CHAR(CODE(RIGHT(LEFT(C821,2),1))+1)&amp;"-"&amp;TEXT(RIGHT(C821,4)+2,"000")</f>
        <v>ID-1966</v>
      </c>
      <c r="D831" s="4" t="str">
        <f t="shared" ref="D831" si="314">LEFT(C831,2)&amp;"A-"&amp;TEXT(RIGHT(C831,4)+22,"0000")</f>
        <v>IDA-1988</v>
      </c>
      <c r="E831" s="5" t="str">
        <f t="shared" si="291"/>
        <v/>
      </c>
      <c r="F831" s="5" t="str">
        <f t="shared" si="309"/>
        <v/>
      </c>
      <c r="G831" s="5" t="str">
        <f t="shared" si="309"/>
        <v/>
      </c>
      <c r="H831" s="5" t="str">
        <f t="shared" si="309"/>
        <v/>
      </c>
      <c r="I831" s="5" t="str">
        <f t="shared" si="309"/>
        <v/>
      </c>
      <c r="J831" s="5" t="str">
        <f t="shared" si="309"/>
        <v/>
      </c>
      <c r="K831" s="5" t="str">
        <f t="shared" si="309"/>
        <v/>
      </c>
      <c r="L831" s="5" t="str">
        <f t="shared" si="309"/>
        <v/>
      </c>
      <c r="M831" s="5" t="str">
        <f>IF(K831="","",IF(RIGHT(K831,4)+2&gt;2000,"",LEFT(K831,3)&amp;CHAR(CODE(RIGHT(LEFT(K831,4),1))+1)&amp;"-"&amp;TEXT(RIGHT(K831,4)+2,"0000")))</f>
        <v/>
      </c>
      <c r="N831" s="6" t="str">
        <f>IF(L831="","",IF(RIGHT(L831,4)+2&gt;2000,"",LEFT(L831,3)&amp;CHAR(CODE(RIGHT(LEFT(L831,4),1))+1)&amp;"-"&amp;TEXT(RIGHT(L831,4)+2,"0000")))</f>
        <v/>
      </c>
      <c r="O831" t="str">
        <f t="shared" si="309"/>
        <v/>
      </c>
    </row>
    <row r="832" spans="1:15" x14ac:dyDescent="0.35">
      <c r="A832" s="1"/>
      <c r="B832" s="7"/>
      <c r="C832" s="8"/>
      <c r="D832" s="9" t="str">
        <f t="shared" ref="D832:D863" si="315">IF(D831="","",IF(RIGHT(D831,4)+2&gt;2000,"",LEFT(D831,2)&amp;CHAR(CODE(RIGHT(LEFT(D831,3),1))+1)&amp;"-"&amp;TEXT(RIGHT(D831,4)+2,"000")))</f>
        <v>IDB-1990</v>
      </c>
      <c r="E832" s="5" t="str">
        <f t="shared" si="291"/>
        <v/>
      </c>
      <c r="F832" s="5" t="str">
        <f t="shared" si="309"/>
        <v/>
      </c>
      <c r="G832" s="5" t="str">
        <f t="shared" si="309"/>
        <v/>
      </c>
      <c r="H832" s="5" t="str">
        <f t="shared" si="309"/>
        <v/>
      </c>
      <c r="I832" s="5" t="str">
        <f t="shared" si="309"/>
        <v/>
      </c>
      <c r="J832" s="5" t="str">
        <f t="shared" si="309"/>
        <v/>
      </c>
      <c r="K832" s="5" t="str">
        <f t="shared" si="309"/>
        <v/>
      </c>
      <c r="L832" s="5" t="str">
        <f t="shared" si="309"/>
        <v/>
      </c>
      <c r="M832" s="5" t="str">
        <f>IF(K832="","",IF(RIGHT(K832,4)+2&gt;2000,"",LEFT(K832,3)&amp;CHAR(CODE(RIGHT(LEFT(K832,4),1))+1)&amp;"-"&amp;TEXT(RIGHT(K832,4)+2,"0000")))</f>
        <v/>
      </c>
      <c r="N832" s="6" t="str">
        <f>IF(L832="","",IF(RIGHT(L832,4)+2&gt;2000,"",LEFT(L832,3)&amp;CHAR(CODE(RIGHT(LEFT(L832,4),1))+1)&amp;"-"&amp;TEXT(RIGHT(L832,4)+2,"0000")))</f>
        <v/>
      </c>
      <c r="O832" t="str">
        <f t="shared" si="309"/>
        <v/>
      </c>
    </row>
    <row r="833" spans="1:15" x14ac:dyDescent="0.35">
      <c r="A833" s="1"/>
      <c r="B833" s="7"/>
      <c r="C833" s="8"/>
      <c r="D833" s="9" t="str">
        <f t="shared" si="295"/>
        <v>IDC-1992</v>
      </c>
      <c r="E833" s="5" t="str">
        <f t="shared" si="291"/>
        <v/>
      </c>
      <c r="F833" s="5" t="str">
        <f t="shared" si="309"/>
        <v/>
      </c>
      <c r="G833" s="5" t="str">
        <f t="shared" si="309"/>
        <v/>
      </c>
      <c r="H833" s="5" t="str">
        <f t="shared" si="309"/>
        <v/>
      </c>
      <c r="I833" s="5" t="str">
        <f t="shared" si="309"/>
        <v/>
      </c>
      <c r="J833" s="5" t="str">
        <f t="shared" si="309"/>
        <v/>
      </c>
      <c r="K833" s="5" t="str">
        <f t="shared" si="309"/>
        <v/>
      </c>
      <c r="L833" s="5" t="str">
        <f t="shared" si="309"/>
        <v/>
      </c>
      <c r="M833" s="5" t="str">
        <f>IF(K833="","",IF(RIGHT(K833,4)+2&gt;2000,"",LEFT(K833,3)&amp;CHAR(CODE(RIGHT(LEFT(K833,4),1))+1)&amp;"-"&amp;TEXT(RIGHT(K833,4)+2,"0000")))</f>
        <v/>
      </c>
      <c r="N833" s="6" t="str">
        <f>IF(L833="","",IF(RIGHT(L833,4)+2&gt;2000,"",LEFT(L833,3)&amp;CHAR(CODE(RIGHT(LEFT(L833,4),1))+1)&amp;"-"&amp;TEXT(RIGHT(L833,4)+2,"0000")))</f>
        <v/>
      </c>
      <c r="O833" t="str">
        <f t="shared" si="309"/>
        <v/>
      </c>
    </row>
    <row r="834" spans="1:15" x14ac:dyDescent="0.35">
      <c r="A834" s="1"/>
      <c r="B834" s="7"/>
      <c r="C834" s="8"/>
      <c r="D834" s="9" t="str">
        <f t="shared" si="295"/>
        <v>IDD-1994</v>
      </c>
      <c r="E834" s="5" t="str">
        <f t="shared" ref="E834:E897" si="316">IF(D834="","",IF(RIGHT(D834,4)+22&gt;2000,"",LEFT(D834,3)&amp;"A-"&amp;TEXT(RIGHT(D834,4)+22,"0000")))</f>
        <v/>
      </c>
      <c r="F834" s="5" t="str">
        <f t="shared" ref="F834:O849" si="317">IF(E834="","",IF(RIGHT(E834,4)+2&gt;2000,"",LEFT(E834,3)&amp;CHAR(CODE(RIGHT(LEFT(E834,4),1))+1)&amp;"-"&amp;TEXT(RIGHT(E834,4)+2,"0000")))</f>
        <v/>
      </c>
      <c r="G834" s="5" t="str">
        <f t="shared" si="317"/>
        <v/>
      </c>
      <c r="H834" s="5" t="str">
        <f t="shared" si="317"/>
        <v/>
      </c>
      <c r="I834" s="5" t="str">
        <f t="shared" si="317"/>
        <v/>
      </c>
      <c r="J834" s="5" t="str">
        <f t="shared" si="317"/>
        <v/>
      </c>
      <c r="K834" s="5" t="str">
        <f t="shared" si="317"/>
        <v/>
      </c>
      <c r="L834" s="5" t="str">
        <f t="shared" si="317"/>
        <v/>
      </c>
      <c r="M834" s="5" t="str">
        <f>IF(K834="","",IF(RIGHT(K834,4)+2&gt;2000,"",LEFT(K834,3)&amp;CHAR(CODE(RIGHT(LEFT(K834,4),1))+1)&amp;"-"&amp;TEXT(RIGHT(K834,4)+2,"0000")))</f>
        <v/>
      </c>
      <c r="N834" s="6" t="str">
        <f>IF(L834="","",IF(RIGHT(L834,4)+2&gt;2000,"",LEFT(L834,3)&amp;CHAR(CODE(RIGHT(LEFT(L834,4),1))+1)&amp;"-"&amp;TEXT(RIGHT(L834,4)+2,"0000")))</f>
        <v/>
      </c>
      <c r="O834" t="str">
        <f t="shared" si="317"/>
        <v/>
      </c>
    </row>
    <row r="835" spans="1:15" x14ac:dyDescent="0.35">
      <c r="A835" s="1"/>
      <c r="B835" s="7"/>
      <c r="C835" s="8"/>
      <c r="D835" s="9" t="str">
        <f t="shared" si="295"/>
        <v>IDE-1996</v>
      </c>
      <c r="E835" s="5" t="str">
        <f t="shared" si="316"/>
        <v/>
      </c>
      <c r="F835" s="5" t="str">
        <f t="shared" si="317"/>
        <v/>
      </c>
      <c r="G835" s="5" t="str">
        <f t="shared" si="317"/>
        <v/>
      </c>
      <c r="H835" s="5" t="str">
        <f t="shared" si="317"/>
        <v/>
      </c>
      <c r="I835" s="5" t="str">
        <f t="shared" si="317"/>
        <v/>
      </c>
      <c r="J835" s="5" t="str">
        <f t="shared" si="317"/>
        <v/>
      </c>
      <c r="K835" s="5" t="str">
        <f t="shared" si="317"/>
        <v/>
      </c>
      <c r="L835" s="5" t="str">
        <f t="shared" si="317"/>
        <v/>
      </c>
      <c r="M835" s="5" t="str">
        <f>IF(K835="","",IF(RIGHT(K835,4)+2&gt;2000,"",LEFT(K835,3)&amp;CHAR(CODE(RIGHT(LEFT(K835,4),1))+1)&amp;"-"&amp;TEXT(RIGHT(K835,4)+2,"0000")))</f>
        <v/>
      </c>
      <c r="N835" s="6" t="str">
        <f>IF(L835="","",IF(RIGHT(L835,4)+2&gt;2000,"",LEFT(L835,3)&amp;CHAR(CODE(RIGHT(LEFT(L835,4),1))+1)&amp;"-"&amp;TEXT(RIGHT(L835,4)+2,"0000")))</f>
        <v/>
      </c>
      <c r="O835" t="str">
        <f t="shared" si="317"/>
        <v/>
      </c>
    </row>
    <row r="836" spans="1:15" x14ac:dyDescent="0.35">
      <c r="A836" s="1"/>
      <c r="B836" s="7"/>
      <c r="C836" s="8"/>
      <c r="D836" s="9" t="str">
        <f t="shared" ref="D836:D899" si="318">IF(D835="","",IF(RIGHT(D835,4)+2&gt;2000,"",LEFT(D835,2)&amp;CHAR(CODE(RIGHT(LEFT(D835,3),1))+1)&amp;"-"&amp;TEXT(RIGHT(D835,4)+2,"000")))</f>
        <v>IDF-1998</v>
      </c>
      <c r="E836" s="5" t="str">
        <f t="shared" si="316"/>
        <v/>
      </c>
      <c r="F836" s="5" t="str">
        <f t="shared" si="317"/>
        <v/>
      </c>
      <c r="G836" s="5" t="str">
        <f t="shared" si="317"/>
        <v/>
      </c>
      <c r="H836" s="5" t="str">
        <f t="shared" si="317"/>
        <v/>
      </c>
      <c r="I836" s="5" t="str">
        <f t="shared" si="317"/>
        <v/>
      </c>
      <c r="J836" s="5" t="str">
        <f t="shared" si="317"/>
        <v/>
      </c>
      <c r="K836" s="5" t="str">
        <f t="shared" si="317"/>
        <v/>
      </c>
      <c r="L836" s="5" t="str">
        <f t="shared" si="317"/>
        <v/>
      </c>
      <c r="M836" s="5" t="str">
        <f>IF(K836="","",IF(RIGHT(K836,4)+2&gt;2000,"",LEFT(K836,3)&amp;CHAR(CODE(RIGHT(LEFT(K836,4),1))+1)&amp;"-"&amp;TEXT(RIGHT(K836,4)+2,"0000")))</f>
        <v/>
      </c>
      <c r="N836" s="6" t="str">
        <f>IF(L836="","",IF(RIGHT(L836,4)+2&gt;2000,"",LEFT(L836,3)&amp;CHAR(CODE(RIGHT(LEFT(L836,4),1))+1)&amp;"-"&amp;TEXT(RIGHT(L836,4)+2,"0000")))</f>
        <v/>
      </c>
      <c r="O836" t="str">
        <f t="shared" si="317"/>
        <v/>
      </c>
    </row>
    <row r="837" spans="1:15" x14ac:dyDescent="0.35">
      <c r="A837" s="1"/>
      <c r="B837" s="7"/>
      <c r="C837" s="8"/>
      <c r="D837" s="9" t="str">
        <f t="shared" si="318"/>
        <v>IDG-2000</v>
      </c>
      <c r="E837" s="5" t="str">
        <f t="shared" si="316"/>
        <v/>
      </c>
      <c r="F837" s="5" t="str">
        <f t="shared" si="317"/>
        <v/>
      </c>
      <c r="G837" s="5" t="str">
        <f t="shared" si="317"/>
        <v/>
      </c>
      <c r="H837" s="5" t="str">
        <f t="shared" si="317"/>
        <v/>
      </c>
      <c r="I837" s="5" t="str">
        <f t="shared" si="317"/>
        <v/>
      </c>
      <c r="J837" s="5" t="str">
        <f t="shared" si="317"/>
        <v/>
      </c>
      <c r="K837" s="5" t="str">
        <f t="shared" si="317"/>
        <v/>
      </c>
      <c r="L837" s="5" t="str">
        <f t="shared" si="317"/>
        <v/>
      </c>
      <c r="M837" s="5" t="str">
        <f>IF(K837="","",IF(RIGHT(K837,4)+2&gt;2000,"",LEFT(K837,3)&amp;CHAR(CODE(RIGHT(LEFT(K837,4),1))+1)&amp;"-"&amp;TEXT(RIGHT(K837,4)+2,"0000")))</f>
        <v/>
      </c>
      <c r="N837" s="6" t="str">
        <f>IF(L837="","",IF(RIGHT(L837,4)+2&gt;2000,"",LEFT(L837,3)&amp;CHAR(CODE(RIGHT(LEFT(L837,4),1))+1)&amp;"-"&amp;TEXT(RIGHT(L837,4)+2,"0000")))</f>
        <v/>
      </c>
      <c r="O837" t="str">
        <f t="shared" si="317"/>
        <v/>
      </c>
    </row>
    <row r="838" spans="1:15" x14ac:dyDescent="0.35">
      <c r="A838" s="1"/>
      <c r="B838" s="7"/>
      <c r="C838" s="8"/>
      <c r="D838" s="9" t="str">
        <f t="shared" si="318"/>
        <v/>
      </c>
      <c r="E838" s="5" t="str">
        <f t="shared" si="316"/>
        <v/>
      </c>
      <c r="F838" s="5" t="str">
        <f t="shared" si="317"/>
        <v/>
      </c>
      <c r="G838" s="5" t="str">
        <f t="shared" si="317"/>
        <v/>
      </c>
      <c r="H838" s="5" t="str">
        <f t="shared" si="317"/>
        <v/>
      </c>
      <c r="I838" s="5" t="str">
        <f t="shared" si="317"/>
        <v/>
      </c>
      <c r="J838" s="5" t="str">
        <f t="shared" si="317"/>
        <v/>
      </c>
      <c r="K838" s="5" t="str">
        <f t="shared" si="317"/>
        <v/>
      </c>
      <c r="L838" s="5" t="str">
        <f t="shared" si="317"/>
        <v/>
      </c>
      <c r="M838" s="5" t="str">
        <f>IF(K838="","",IF(RIGHT(K838,4)+2&gt;2000,"",LEFT(K838,3)&amp;CHAR(CODE(RIGHT(LEFT(K838,4),1))+1)&amp;"-"&amp;TEXT(RIGHT(K838,4)+2,"0000")))</f>
        <v/>
      </c>
      <c r="N838" s="6" t="str">
        <f>IF(L838="","",IF(RIGHT(L838,4)+2&gt;2000,"",LEFT(L838,3)&amp;CHAR(CODE(RIGHT(LEFT(L838,4),1))+1)&amp;"-"&amp;TEXT(RIGHT(L838,4)+2,"0000")))</f>
        <v/>
      </c>
      <c r="O838" t="str">
        <f t="shared" si="317"/>
        <v/>
      </c>
    </row>
    <row r="839" spans="1:15" x14ac:dyDescent="0.35">
      <c r="A839" s="1"/>
      <c r="B839" s="7"/>
      <c r="C839" s="8"/>
      <c r="D839" s="9" t="str">
        <f t="shared" si="318"/>
        <v/>
      </c>
      <c r="E839" s="5" t="str">
        <f t="shared" si="316"/>
        <v/>
      </c>
      <c r="F839" s="5" t="str">
        <f t="shared" si="317"/>
        <v/>
      </c>
      <c r="G839" s="5" t="str">
        <f t="shared" si="317"/>
        <v/>
      </c>
      <c r="H839" s="5" t="str">
        <f t="shared" si="317"/>
        <v/>
      </c>
      <c r="I839" s="5" t="str">
        <f t="shared" si="317"/>
        <v/>
      </c>
      <c r="J839" s="5" t="str">
        <f t="shared" si="317"/>
        <v/>
      </c>
      <c r="K839" s="5" t="str">
        <f t="shared" si="317"/>
        <v/>
      </c>
      <c r="L839" s="5" t="str">
        <f t="shared" si="317"/>
        <v/>
      </c>
      <c r="M839" s="5" t="str">
        <f>IF(K839="","",IF(RIGHT(K839,4)+2&gt;2000,"",LEFT(K839,3)&amp;CHAR(CODE(RIGHT(LEFT(K839,4),1))+1)&amp;"-"&amp;TEXT(RIGHT(K839,4)+2,"0000")))</f>
        <v/>
      </c>
      <c r="N839" s="6" t="str">
        <f>IF(L839="","",IF(RIGHT(L839,4)+2&gt;2000,"",LEFT(L839,3)&amp;CHAR(CODE(RIGHT(LEFT(L839,4),1))+1)&amp;"-"&amp;TEXT(RIGHT(L839,4)+2,"0000")))</f>
        <v/>
      </c>
      <c r="O839" t="str">
        <f t="shared" si="317"/>
        <v/>
      </c>
    </row>
    <row r="840" spans="1:15" x14ac:dyDescent="0.35">
      <c r="A840" s="1"/>
      <c r="B840" s="7"/>
      <c r="C840" s="10"/>
      <c r="D840" s="11" t="str">
        <f t="shared" si="318"/>
        <v/>
      </c>
      <c r="E840" s="5" t="str">
        <f t="shared" si="316"/>
        <v/>
      </c>
      <c r="F840" s="5" t="str">
        <f t="shared" si="317"/>
        <v/>
      </c>
      <c r="G840" s="5" t="str">
        <f t="shared" si="317"/>
        <v/>
      </c>
      <c r="H840" s="5" t="str">
        <f t="shared" si="317"/>
        <v/>
      </c>
      <c r="I840" s="5" t="str">
        <f t="shared" si="317"/>
        <v/>
      </c>
      <c r="J840" s="5" t="str">
        <f t="shared" si="317"/>
        <v/>
      </c>
      <c r="K840" s="5" t="str">
        <f t="shared" si="317"/>
        <v/>
      </c>
      <c r="L840" s="5" t="str">
        <f t="shared" si="317"/>
        <v/>
      </c>
      <c r="M840" s="5" t="str">
        <f>IF(K840="","",IF(RIGHT(K840,4)+2&gt;2000,"",LEFT(K840,3)&amp;CHAR(CODE(RIGHT(LEFT(K840,4),1))+1)&amp;"-"&amp;TEXT(RIGHT(K840,4)+2,"0000")))</f>
        <v/>
      </c>
      <c r="N840" s="6" t="str">
        <f>IF(L840="","",IF(RIGHT(L840,4)+2&gt;2000,"",LEFT(L840,3)&amp;CHAR(CODE(RIGHT(LEFT(L840,4),1))+1)&amp;"-"&amp;TEXT(RIGHT(L840,4)+2,"0000")))</f>
        <v/>
      </c>
      <c r="O840" t="str">
        <f t="shared" si="317"/>
        <v/>
      </c>
    </row>
    <row r="841" spans="1:15" x14ac:dyDescent="0.35">
      <c r="A841" s="1"/>
      <c r="B841" s="7"/>
      <c r="C841" s="3" t="str">
        <f t="shared" ref="C841" si="319">LEFT(C831,1)&amp;CHAR(CODE(RIGHT(LEFT(C831,2),1))+1)&amp;"-"&amp;TEXT(RIGHT(C831,4)+2,"000")</f>
        <v>IE-1968</v>
      </c>
      <c r="D841" s="4" t="str">
        <f t="shared" ref="D841" si="320">LEFT(C841,2)&amp;"A-"&amp;TEXT(RIGHT(C841,4)+22,"0000")</f>
        <v>IEA-1990</v>
      </c>
      <c r="E841" s="5" t="str">
        <f t="shared" si="316"/>
        <v/>
      </c>
      <c r="F841" s="5" t="str">
        <f t="shared" si="317"/>
        <v/>
      </c>
      <c r="G841" s="5" t="str">
        <f t="shared" si="317"/>
        <v/>
      </c>
      <c r="H841" s="5" t="str">
        <f t="shared" si="317"/>
        <v/>
      </c>
      <c r="I841" s="5" t="str">
        <f t="shared" si="317"/>
        <v/>
      </c>
      <c r="J841" s="5" t="str">
        <f t="shared" si="317"/>
        <v/>
      </c>
      <c r="K841" s="5" t="str">
        <f t="shared" si="317"/>
        <v/>
      </c>
      <c r="L841" s="5" t="str">
        <f t="shared" si="317"/>
        <v/>
      </c>
      <c r="M841" s="5" t="str">
        <f>IF(K841="","",IF(RIGHT(K841,4)+2&gt;2000,"",LEFT(K841,3)&amp;CHAR(CODE(RIGHT(LEFT(K841,4),1))+1)&amp;"-"&amp;TEXT(RIGHT(K841,4)+2,"0000")))</f>
        <v/>
      </c>
      <c r="N841" s="6" t="str">
        <f>IF(L841="","",IF(RIGHT(L841,4)+2&gt;2000,"",LEFT(L841,3)&amp;CHAR(CODE(RIGHT(LEFT(L841,4),1))+1)&amp;"-"&amp;TEXT(RIGHT(L841,4)+2,"0000")))</f>
        <v/>
      </c>
      <c r="O841" t="str">
        <f t="shared" si="317"/>
        <v/>
      </c>
    </row>
    <row r="842" spans="1:15" x14ac:dyDescent="0.35">
      <c r="A842" s="1"/>
      <c r="B842" s="7"/>
      <c r="C842" s="8"/>
      <c r="D842" s="9" t="str">
        <f t="shared" ref="D842:D873" si="321">IF(D841="","",IF(RIGHT(D841,4)+2&gt;2000,"",LEFT(D841,2)&amp;CHAR(CODE(RIGHT(LEFT(D841,3),1))+1)&amp;"-"&amp;TEXT(RIGHT(D841,4)+2,"000")))</f>
        <v>IEB-1992</v>
      </c>
      <c r="E842" s="5" t="str">
        <f t="shared" si="316"/>
        <v/>
      </c>
      <c r="F842" s="5" t="str">
        <f t="shared" si="317"/>
        <v/>
      </c>
      <c r="G842" s="5" t="str">
        <f t="shared" si="317"/>
        <v/>
      </c>
      <c r="H842" s="5" t="str">
        <f t="shared" si="317"/>
        <v/>
      </c>
      <c r="I842" s="5" t="str">
        <f t="shared" si="317"/>
        <v/>
      </c>
      <c r="J842" s="5" t="str">
        <f t="shared" si="317"/>
        <v/>
      </c>
      <c r="K842" s="5" t="str">
        <f t="shared" si="317"/>
        <v/>
      </c>
      <c r="L842" s="5" t="str">
        <f t="shared" si="317"/>
        <v/>
      </c>
      <c r="M842" s="5" t="str">
        <f>IF(K842="","",IF(RIGHT(K842,4)+2&gt;2000,"",LEFT(K842,3)&amp;CHAR(CODE(RIGHT(LEFT(K842,4),1))+1)&amp;"-"&amp;TEXT(RIGHT(K842,4)+2,"0000")))</f>
        <v/>
      </c>
      <c r="N842" s="6" t="str">
        <f>IF(L842="","",IF(RIGHT(L842,4)+2&gt;2000,"",LEFT(L842,3)&amp;CHAR(CODE(RIGHT(LEFT(L842,4),1))+1)&amp;"-"&amp;TEXT(RIGHT(L842,4)+2,"0000")))</f>
        <v/>
      </c>
      <c r="O842" t="str">
        <f t="shared" si="317"/>
        <v/>
      </c>
    </row>
    <row r="843" spans="1:15" x14ac:dyDescent="0.35">
      <c r="A843" s="1"/>
      <c r="B843" s="7"/>
      <c r="C843" s="8"/>
      <c r="D843" s="9" t="str">
        <f t="shared" si="318"/>
        <v>IEC-1994</v>
      </c>
      <c r="E843" s="5" t="str">
        <f t="shared" si="316"/>
        <v/>
      </c>
      <c r="F843" s="5" t="str">
        <f t="shared" si="317"/>
        <v/>
      </c>
      <c r="G843" s="5" t="str">
        <f t="shared" si="317"/>
        <v/>
      </c>
      <c r="H843" s="5" t="str">
        <f t="shared" si="317"/>
        <v/>
      </c>
      <c r="I843" s="5" t="str">
        <f t="shared" si="317"/>
        <v/>
      </c>
      <c r="J843" s="5" t="str">
        <f t="shared" si="317"/>
        <v/>
      </c>
      <c r="K843" s="5" t="str">
        <f t="shared" si="317"/>
        <v/>
      </c>
      <c r="L843" s="5" t="str">
        <f t="shared" si="317"/>
        <v/>
      </c>
      <c r="M843" s="5" t="str">
        <f>IF(K843="","",IF(RIGHT(K843,4)+2&gt;2000,"",LEFT(K843,3)&amp;CHAR(CODE(RIGHT(LEFT(K843,4),1))+1)&amp;"-"&amp;TEXT(RIGHT(K843,4)+2,"0000")))</f>
        <v/>
      </c>
      <c r="N843" s="6" t="str">
        <f>IF(L843="","",IF(RIGHT(L843,4)+2&gt;2000,"",LEFT(L843,3)&amp;CHAR(CODE(RIGHT(LEFT(L843,4),1))+1)&amp;"-"&amp;TEXT(RIGHT(L843,4)+2,"0000")))</f>
        <v/>
      </c>
      <c r="O843" t="str">
        <f t="shared" si="317"/>
        <v/>
      </c>
    </row>
    <row r="844" spans="1:15" x14ac:dyDescent="0.35">
      <c r="A844" s="1"/>
      <c r="B844" s="7"/>
      <c r="C844" s="8"/>
      <c r="D844" s="9" t="str">
        <f t="shared" si="318"/>
        <v>IED-1996</v>
      </c>
      <c r="E844" s="5" t="str">
        <f t="shared" si="316"/>
        <v/>
      </c>
      <c r="F844" s="5" t="str">
        <f t="shared" si="317"/>
        <v/>
      </c>
      <c r="G844" s="5" t="str">
        <f t="shared" si="317"/>
        <v/>
      </c>
      <c r="H844" s="5" t="str">
        <f t="shared" si="317"/>
        <v/>
      </c>
      <c r="I844" s="5" t="str">
        <f t="shared" si="317"/>
        <v/>
      </c>
      <c r="J844" s="5" t="str">
        <f t="shared" si="317"/>
        <v/>
      </c>
      <c r="K844" s="5" t="str">
        <f t="shared" si="317"/>
        <v/>
      </c>
      <c r="L844" s="5" t="str">
        <f t="shared" si="317"/>
        <v/>
      </c>
      <c r="M844" s="5" t="str">
        <f>IF(K844="","",IF(RIGHT(K844,4)+2&gt;2000,"",LEFT(K844,3)&amp;CHAR(CODE(RIGHT(LEFT(K844,4),1))+1)&amp;"-"&amp;TEXT(RIGHT(K844,4)+2,"0000")))</f>
        <v/>
      </c>
      <c r="N844" s="6" t="str">
        <f>IF(L844="","",IF(RIGHT(L844,4)+2&gt;2000,"",LEFT(L844,3)&amp;CHAR(CODE(RIGHT(LEFT(L844,4),1))+1)&amp;"-"&amp;TEXT(RIGHT(L844,4)+2,"0000")))</f>
        <v/>
      </c>
      <c r="O844" t="str">
        <f t="shared" si="317"/>
        <v/>
      </c>
    </row>
    <row r="845" spans="1:15" x14ac:dyDescent="0.35">
      <c r="A845" s="1"/>
      <c r="B845" s="7"/>
      <c r="C845" s="8"/>
      <c r="D845" s="9" t="str">
        <f t="shared" si="318"/>
        <v>IEE-1998</v>
      </c>
      <c r="E845" s="5" t="str">
        <f t="shared" si="316"/>
        <v/>
      </c>
      <c r="F845" s="5" t="str">
        <f t="shared" si="317"/>
        <v/>
      </c>
      <c r="G845" s="5" t="str">
        <f t="shared" si="317"/>
        <v/>
      </c>
      <c r="H845" s="5" t="str">
        <f t="shared" si="317"/>
        <v/>
      </c>
      <c r="I845" s="5" t="str">
        <f t="shared" si="317"/>
        <v/>
      </c>
      <c r="J845" s="5" t="str">
        <f t="shared" si="317"/>
        <v/>
      </c>
      <c r="K845" s="5" t="str">
        <f t="shared" si="317"/>
        <v/>
      </c>
      <c r="L845" s="5" t="str">
        <f t="shared" si="317"/>
        <v/>
      </c>
      <c r="M845" s="5" t="str">
        <f>IF(K845="","",IF(RIGHT(K845,4)+2&gt;2000,"",LEFT(K845,3)&amp;CHAR(CODE(RIGHT(LEFT(K845,4),1))+1)&amp;"-"&amp;TEXT(RIGHT(K845,4)+2,"0000")))</f>
        <v/>
      </c>
      <c r="N845" s="6" t="str">
        <f>IF(L845="","",IF(RIGHT(L845,4)+2&gt;2000,"",LEFT(L845,3)&amp;CHAR(CODE(RIGHT(LEFT(L845,4),1))+1)&amp;"-"&amp;TEXT(RIGHT(L845,4)+2,"0000")))</f>
        <v/>
      </c>
      <c r="O845" t="str">
        <f t="shared" si="317"/>
        <v/>
      </c>
    </row>
    <row r="846" spans="1:15" x14ac:dyDescent="0.35">
      <c r="A846" s="1"/>
      <c r="B846" s="7"/>
      <c r="C846" s="8"/>
      <c r="D846" s="9" t="str">
        <f t="shared" si="318"/>
        <v>IEF-2000</v>
      </c>
      <c r="E846" s="5" t="str">
        <f t="shared" si="316"/>
        <v/>
      </c>
      <c r="F846" s="5" t="str">
        <f t="shared" si="317"/>
        <v/>
      </c>
      <c r="G846" s="5" t="str">
        <f t="shared" si="317"/>
        <v/>
      </c>
      <c r="H846" s="5" t="str">
        <f t="shared" si="317"/>
        <v/>
      </c>
      <c r="I846" s="5" t="str">
        <f t="shared" si="317"/>
        <v/>
      </c>
      <c r="J846" s="5" t="str">
        <f t="shared" si="317"/>
        <v/>
      </c>
      <c r="K846" s="5" t="str">
        <f t="shared" si="317"/>
        <v/>
      </c>
      <c r="L846" s="5" t="str">
        <f t="shared" si="317"/>
        <v/>
      </c>
      <c r="M846" s="5" t="str">
        <f>IF(K846="","",IF(RIGHT(K846,4)+2&gt;2000,"",LEFT(K846,3)&amp;CHAR(CODE(RIGHT(LEFT(K846,4),1))+1)&amp;"-"&amp;TEXT(RIGHT(K846,4)+2,"0000")))</f>
        <v/>
      </c>
      <c r="N846" s="6" t="str">
        <f>IF(L846="","",IF(RIGHT(L846,4)+2&gt;2000,"",LEFT(L846,3)&amp;CHAR(CODE(RIGHT(LEFT(L846,4),1))+1)&amp;"-"&amp;TEXT(RIGHT(L846,4)+2,"0000")))</f>
        <v/>
      </c>
      <c r="O846" t="str">
        <f t="shared" si="317"/>
        <v/>
      </c>
    </row>
    <row r="847" spans="1:15" x14ac:dyDescent="0.35">
      <c r="A847" s="1"/>
      <c r="B847" s="7"/>
      <c r="C847" s="8"/>
      <c r="D847" s="9" t="str">
        <f t="shared" si="318"/>
        <v/>
      </c>
      <c r="E847" s="5" t="str">
        <f t="shared" si="316"/>
        <v/>
      </c>
      <c r="F847" s="5" t="str">
        <f t="shared" si="317"/>
        <v/>
      </c>
      <c r="G847" s="5" t="str">
        <f t="shared" si="317"/>
        <v/>
      </c>
      <c r="H847" s="5" t="str">
        <f t="shared" si="317"/>
        <v/>
      </c>
      <c r="I847" s="5" t="str">
        <f t="shared" si="317"/>
        <v/>
      </c>
      <c r="J847" s="5" t="str">
        <f t="shared" si="317"/>
        <v/>
      </c>
      <c r="K847" s="5" t="str">
        <f t="shared" si="317"/>
        <v/>
      </c>
      <c r="L847" s="5" t="str">
        <f t="shared" si="317"/>
        <v/>
      </c>
      <c r="M847" s="5" t="str">
        <f>IF(K847="","",IF(RIGHT(K847,4)+2&gt;2000,"",LEFT(K847,3)&amp;CHAR(CODE(RIGHT(LEFT(K847,4),1))+1)&amp;"-"&amp;TEXT(RIGHT(K847,4)+2,"0000")))</f>
        <v/>
      </c>
      <c r="N847" s="6" t="str">
        <f>IF(L847="","",IF(RIGHT(L847,4)+2&gt;2000,"",LEFT(L847,3)&amp;CHAR(CODE(RIGHT(LEFT(L847,4),1))+1)&amp;"-"&amp;TEXT(RIGHT(L847,4)+2,"0000")))</f>
        <v/>
      </c>
      <c r="O847" t="str">
        <f t="shared" si="317"/>
        <v/>
      </c>
    </row>
    <row r="848" spans="1:15" x14ac:dyDescent="0.35">
      <c r="A848" s="1"/>
      <c r="B848" s="7"/>
      <c r="C848" s="8"/>
      <c r="D848" s="9" t="str">
        <f t="shared" si="318"/>
        <v/>
      </c>
      <c r="E848" s="5" t="str">
        <f t="shared" si="316"/>
        <v/>
      </c>
      <c r="F848" s="5" t="str">
        <f t="shared" si="317"/>
        <v/>
      </c>
      <c r="G848" s="5" t="str">
        <f t="shared" si="317"/>
        <v/>
      </c>
      <c r="H848" s="5" t="str">
        <f t="shared" si="317"/>
        <v/>
      </c>
      <c r="I848" s="5" t="str">
        <f t="shared" si="317"/>
        <v/>
      </c>
      <c r="J848" s="5" t="str">
        <f t="shared" si="317"/>
        <v/>
      </c>
      <c r="K848" s="5" t="str">
        <f t="shared" si="317"/>
        <v/>
      </c>
      <c r="L848" s="5" t="str">
        <f t="shared" si="317"/>
        <v/>
      </c>
      <c r="M848" s="5" t="str">
        <f>IF(K848="","",IF(RIGHT(K848,4)+2&gt;2000,"",LEFT(K848,3)&amp;CHAR(CODE(RIGHT(LEFT(K848,4),1))+1)&amp;"-"&amp;TEXT(RIGHT(K848,4)+2,"0000")))</f>
        <v/>
      </c>
      <c r="N848" s="6" t="str">
        <f>IF(L848="","",IF(RIGHT(L848,4)+2&gt;2000,"",LEFT(L848,3)&amp;CHAR(CODE(RIGHT(LEFT(L848,4),1))+1)&amp;"-"&amp;TEXT(RIGHT(L848,4)+2,"0000")))</f>
        <v/>
      </c>
      <c r="O848" t="str">
        <f t="shared" si="317"/>
        <v/>
      </c>
    </row>
    <row r="849" spans="1:15" x14ac:dyDescent="0.35">
      <c r="A849" s="1"/>
      <c r="B849" s="7"/>
      <c r="C849" s="8"/>
      <c r="D849" s="9" t="str">
        <f t="shared" si="318"/>
        <v/>
      </c>
      <c r="E849" s="5" t="str">
        <f t="shared" si="316"/>
        <v/>
      </c>
      <c r="F849" s="5" t="str">
        <f t="shared" si="317"/>
        <v/>
      </c>
      <c r="G849" s="5" t="str">
        <f t="shared" si="317"/>
        <v/>
      </c>
      <c r="H849" s="5" t="str">
        <f t="shared" si="317"/>
        <v/>
      </c>
      <c r="I849" s="5" t="str">
        <f t="shared" si="317"/>
        <v/>
      </c>
      <c r="J849" s="5" t="str">
        <f t="shared" si="317"/>
        <v/>
      </c>
      <c r="K849" s="5" t="str">
        <f t="shared" si="317"/>
        <v/>
      </c>
      <c r="L849" s="5" t="str">
        <f t="shared" si="317"/>
        <v/>
      </c>
      <c r="M849" s="5" t="str">
        <f>IF(K849="","",IF(RIGHT(K849,4)+2&gt;2000,"",LEFT(K849,3)&amp;CHAR(CODE(RIGHT(LEFT(K849,4),1))+1)&amp;"-"&amp;TEXT(RIGHT(K849,4)+2,"0000")))</f>
        <v/>
      </c>
      <c r="N849" s="6" t="str">
        <f>IF(L849="","",IF(RIGHT(L849,4)+2&gt;2000,"",LEFT(L849,3)&amp;CHAR(CODE(RIGHT(LEFT(L849,4),1))+1)&amp;"-"&amp;TEXT(RIGHT(L849,4)+2,"0000")))</f>
        <v/>
      </c>
      <c r="O849" t="str">
        <f t="shared" si="317"/>
        <v/>
      </c>
    </row>
    <row r="850" spans="1:15" x14ac:dyDescent="0.35">
      <c r="A850" s="1"/>
      <c r="B850" s="7"/>
      <c r="C850" s="10"/>
      <c r="D850" s="11" t="str">
        <f t="shared" si="318"/>
        <v/>
      </c>
      <c r="E850" s="5" t="str">
        <f t="shared" si="316"/>
        <v/>
      </c>
      <c r="F850" s="5" t="str">
        <f t="shared" ref="F850:O865" si="322">IF(E850="","",IF(RIGHT(E850,4)+2&gt;2000,"",LEFT(E850,3)&amp;CHAR(CODE(RIGHT(LEFT(E850,4),1))+1)&amp;"-"&amp;TEXT(RIGHT(E850,4)+2,"0000")))</f>
        <v/>
      </c>
      <c r="G850" s="5" t="str">
        <f t="shared" si="322"/>
        <v/>
      </c>
      <c r="H850" s="5" t="str">
        <f t="shared" si="322"/>
        <v/>
      </c>
      <c r="I850" s="5" t="str">
        <f t="shared" si="322"/>
        <v/>
      </c>
      <c r="J850" s="5" t="str">
        <f t="shared" si="322"/>
        <v/>
      </c>
      <c r="K850" s="5" t="str">
        <f t="shared" si="322"/>
        <v/>
      </c>
      <c r="L850" s="5" t="str">
        <f t="shared" si="322"/>
        <v/>
      </c>
      <c r="M850" s="5" t="str">
        <f>IF(K850="","",IF(RIGHT(K850,4)+2&gt;2000,"",LEFT(K850,3)&amp;CHAR(CODE(RIGHT(LEFT(K850,4),1))+1)&amp;"-"&amp;TEXT(RIGHT(K850,4)+2,"0000")))</f>
        <v/>
      </c>
      <c r="N850" s="6" t="str">
        <f>IF(L850="","",IF(RIGHT(L850,4)+2&gt;2000,"",LEFT(L850,3)&amp;CHAR(CODE(RIGHT(LEFT(L850,4),1))+1)&amp;"-"&amp;TEXT(RIGHT(L850,4)+2,"0000")))</f>
        <v/>
      </c>
      <c r="O850" t="str">
        <f t="shared" si="322"/>
        <v/>
      </c>
    </row>
    <row r="851" spans="1:15" x14ac:dyDescent="0.35">
      <c r="A851" s="1"/>
      <c r="B851" s="7"/>
      <c r="C851" s="3" t="str">
        <f t="shared" ref="C851" si="323">LEFT(C841,1)&amp;CHAR(CODE(RIGHT(LEFT(C841,2),1))+1)&amp;"-"&amp;TEXT(RIGHT(C841,4)+2,"000")</f>
        <v>IF-1970</v>
      </c>
      <c r="D851" s="4" t="str">
        <f t="shared" ref="D851" si="324">LEFT(C851,2)&amp;"A-"&amp;TEXT(RIGHT(C851,4)+22,"0000")</f>
        <v>IFA-1992</v>
      </c>
      <c r="E851" s="5" t="str">
        <f t="shared" si="316"/>
        <v/>
      </c>
      <c r="F851" s="5" t="str">
        <f t="shared" si="322"/>
        <v/>
      </c>
      <c r="G851" s="5" t="str">
        <f t="shared" si="322"/>
        <v/>
      </c>
      <c r="H851" s="5" t="str">
        <f t="shared" si="322"/>
        <v/>
      </c>
      <c r="I851" s="5" t="str">
        <f t="shared" si="322"/>
        <v/>
      </c>
      <c r="J851" s="5" t="str">
        <f t="shared" si="322"/>
        <v/>
      </c>
      <c r="K851" s="5" t="str">
        <f t="shared" si="322"/>
        <v/>
      </c>
      <c r="L851" s="5" t="str">
        <f t="shared" si="322"/>
        <v/>
      </c>
      <c r="M851" s="5" t="str">
        <f>IF(K851="","",IF(RIGHT(K851,4)+2&gt;2000,"",LEFT(K851,3)&amp;CHAR(CODE(RIGHT(LEFT(K851,4),1))+1)&amp;"-"&amp;TEXT(RIGHT(K851,4)+2,"0000")))</f>
        <v/>
      </c>
      <c r="N851" s="6" t="str">
        <f>IF(L851="","",IF(RIGHT(L851,4)+2&gt;2000,"",LEFT(L851,3)&amp;CHAR(CODE(RIGHT(LEFT(L851,4),1))+1)&amp;"-"&amp;TEXT(RIGHT(L851,4)+2,"0000")))</f>
        <v/>
      </c>
      <c r="O851" t="str">
        <f t="shared" si="322"/>
        <v/>
      </c>
    </row>
    <row r="852" spans="1:15" x14ac:dyDescent="0.35">
      <c r="A852" s="1"/>
      <c r="B852" s="7"/>
      <c r="C852" s="8"/>
      <c r="D852" s="9" t="str">
        <f t="shared" ref="D852:D883" si="325">IF(D851="","",IF(RIGHT(D851,4)+2&gt;2000,"",LEFT(D851,2)&amp;CHAR(CODE(RIGHT(LEFT(D851,3),1))+1)&amp;"-"&amp;TEXT(RIGHT(D851,4)+2,"000")))</f>
        <v>IFB-1994</v>
      </c>
      <c r="E852" s="5" t="str">
        <f t="shared" si="316"/>
        <v/>
      </c>
      <c r="F852" s="5" t="str">
        <f t="shared" si="322"/>
        <v/>
      </c>
      <c r="G852" s="5" t="str">
        <f t="shared" si="322"/>
        <v/>
      </c>
      <c r="H852" s="5" t="str">
        <f t="shared" si="322"/>
        <v/>
      </c>
      <c r="I852" s="5" t="str">
        <f t="shared" si="322"/>
        <v/>
      </c>
      <c r="J852" s="5" t="str">
        <f t="shared" si="322"/>
        <v/>
      </c>
      <c r="K852" s="5" t="str">
        <f t="shared" si="322"/>
        <v/>
      </c>
      <c r="L852" s="5" t="str">
        <f t="shared" si="322"/>
        <v/>
      </c>
      <c r="M852" s="5" t="str">
        <f>IF(K852="","",IF(RIGHT(K852,4)+2&gt;2000,"",LEFT(K852,3)&amp;CHAR(CODE(RIGHT(LEFT(K852,4),1))+1)&amp;"-"&amp;TEXT(RIGHT(K852,4)+2,"0000")))</f>
        <v/>
      </c>
      <c r="N852" s="6" t="str">
        <f>IF(L852="","",IF(RIGHT(L852,4)+2&gt;2000,"",LEFT(L852,3)&amp;CHAR(CODE(RIGHT(LEFT(L852,4),1))+1)&amp;"-"&amp;TEXT(RIGHT(L852,4)+2,"0000")))</f>
        <v/>
      </c>
      <c r="O852" t="str">
        <f t="shared" si="322"/>
        <v/>
      </c>
    </row>
    <row r="853" spans="1:15" x14ac:dyDescent="0.35">
      <c r="A853" s="1"/>
      <c r="B853" s="7"/>
      <c r="C853" s="8"/>
      <c r="D853" s="9" t="str">
        <f t="shared" si="318"/>
        <v>IFC-1996</v>
      </c>
      <c r="E853" s="5" t="str">
        <f t="shared" si="316"/>
        <v/>
      </c>
      <c r="F853" s="5" t="str">
        <f t="shared" si="322"/>
        <v/>
      </c>
      <c r="G853" s="5" t="str">
        <f t="shared" si="322"/>
        <v/>
      </c>
      <c r="H853" s="5" t="str">
        <f t="shared" si="322"/>
        <v/>
      </c>
      <c r="I853" s="5" t="str">
        <f t="shared" si="322"/>
        <v/>
      </c>
      <c r="J853" s="5" t="str">
        <f t="shared" si="322"/>
        <v/>
      </c>
      <c r="K853" s="5" t="str">
        <f t="shared" si="322"/>
        <v/>
      </c>
      <c r="L853" s="5" t="str">
        <f t="shared" si="322"/>
        <v/>
      </c>
      <c r="M853" s="5" t="str">
        <f>IF(K853="","",IF(RIGHT(K853,4)+2&gt;2000,"",LEFT(K853,3)&amp;CHAR(CODE(RIGHT(LEFT(K853,4),1))+1)&amp;"-"&amp;TEXT(RIGHT(K853,4)+2,"0000")))</f>
        <v/>
      </c>
      <c r="N853" s="6" t="str">
        <f>IF(L853="","",IF(RIGHT(L853,4)+2&gt;2000,"",LEFT(L853,3)&amp;CHAR(CODE(RIGHT(LEFT(L853,4),1))+1)&amp;"-"&amp;TEXT(RIGHT(L853,4)+2,"0000")))</f>
        <v/>
      </c>
      <c r="O853" t="str">
        <f t="shared" si="322"/>
        <v/>
      </c>
    </row>
    <row r="854" spans="1:15" x14ac:dyDescent="0.35">
      <c r="A854" s="1"/>
      <c r="B854" s="7"/>
      <c r="C854" s="8"/>
      <c r="D854" s="9" t="str">
        <f t="shared" si="318"/>
        <v>IFD-1998</v>
      </c>
      <c r="E854" s="5" t="str">
        <f t="shared" si="316"/>
        <v/>
      </c>
      <c r="F854" s="5" t="str">
        <f t="shared" si="322"/>
        <v/>
      </c>
      <c r="G854" s="5" t="str">
        <f t="shared" si="322"/>
        <v/>
      </c>
      <c r="H854" s="5" t="str">
        <f t="shared" si="322"/>
        <v/>
      </c>
      <c r="I854" s="5" t="str">
        <f t="shared" si="322"/>
        <v/>
      </c>
      <c r="J854" s="5" t="str">
        <f t="shared" si="322"/>
        <v/>
      </c>
      <c r="K854" s="5" t="str">
        <f t="shared" si="322"/>
        <v/>
      </c>
      <c r="L854" s="5" t="str">
        <f t="shared" si="322"/>
        <v/>
      </c>
      <c r="M854" s="5" t="str">
        <f>IF(K854="","",IF(RIGHT(K854,4)+2&gt;2000,"",LEFT(K854,3)&amp;CHAR(CODE(RIGHT(LEFT(K854,4),1))+1)&amp;"-"&amp;TEXT(RIGHT(K854,4)+2,"0000")))</f>
        <v/>
      </c>
      <c r="N854" s="6" t="str">
        <f>IF(L854="","",IF(RIGHT(L854,4)+2&gt;2000,"",LEFT(L854,3)&amp;CHAR(CODE(RIGHT(LEFT(L854,4),1))+1)&amp;"-"&amp;TEXT(RIGHT(L854,4)+2,"0000")))</f>
        <v/>
      </c>
      <c r="O854" t="str">
        <f t="shared" si="322"/>
        <v/>
      </c>
    </row>
    <row r="855" spans="1:15" x14ac:dyDescent="0.35">
      <c r="A855" s="1"/>
      <c r="B855" s="7"/>
      <c r="C855" s="8"/>
      <c r="D855" s="9" t="str">
        <f t="shared" si="318"/>
        <v>IFE-2000</v>
      </c>
      <c r="E855" s="5" t="str">
        <f t="shared" si="316"/>
        <v/>
      </c>
      <c r="F855" s="5" t="str">
        <f t="shared" si="322"/>
        <v/>
      </c>
      <c r="G855" s="5" t="str">
        <f t="shared" si="322"/>
        <v/>
      </c>
      <c r="H855" s="5" t="str">
        <f t="shared" si="322"/>
        <v/>
      </c>
      <c r="I855" s="5" t="str">
        <f t="shared" si="322"/>
        <v/>
      </c>
      <c r="J855" s="5" t="str">
        <f t="shared" si="322"/>
        <v/>
      </c>
      <c r="K855" s="5" t="str">
        <f t="shared" si="322"/>
        <v/>
      </c>
      <c r="L855" s="5" t="str">
        <f t="shared" si="322"/>
        <v/>
      </c>
      <c r="M855" s="5" t="str">
        <f>IF(K855="","",IF(RIGHT(K855,4)+2&gt;2000,"",LEFT(K855,3)&amp;CHAR(CODE(RIGHT(LEFT(K855,4),1))+1)&amp;"-"&amp;TEXT(RIGHT(K855,4)+2,"0000")))</f>
        <v/>
      </c>
      <c r="N855" s="6" t="str">
        <f>IF(L855="","",IF(RIGHT(L855,4)+2&gt;2000,"",LEFT(L855,3)&amp;CHAR(CODE(RIGHT(LEFT(L855,4),1))+1)&amp;"-"&amp;TEXT(RIGHT(L855,4)+2,"0000")))</f>
        <v/>
      </c>
      <c r="O855" t="str">
        <f t="shared" si="322"/>
        <v/>
      </c>
    </row>
    <row r="856" spans="1:15" x14ac:dyDescent="0.35">
      <c r="A856" s="1"/>
      <c r="B856" s="7"/>
      <c r="C856" s="8"/>
      <c r="D856" s="9" t="str">
        <f t="shared" si="318"/>
        <v/>
      </c>
      <c r="E856" s="5" t="str">
        <f t="shared" si="316"/>
        <v/>
      </c>
      <c r="F856" s="5" t="str">
        <f t="shared" si="322"/>
        <v/>
      </c>
      <c r="G856" s="5" t="str">
        <f t="shared" si="322"/>
        <v/>
      </c>
      <c r="H856" s="5" t="str">
        <f t="shared" si="322"/>
        <v/>
      </c>
      <c r="I856" s="5" t="str">
        <f t="shared" si="322"/>
        <v/>
      </c>
      <c r="J856" s="5" t="str">
        <f t="shared" si="322"/>
        <v/>
      </c>
      <c r="K856" s="5" t="str">
        <f t="shared" si="322"/>
        <v/>
      </c>
      <c r="L856" s="5" t="str">
        <f t="shared" si="322"/>
        <v/>
      </c>
      <c r="M856" s="5" t="str">
        <f>IF(K856="","",IF(RIGHT(K856,4)+2&gt;2000,"",LEFT(K856,3)&amp;CHAR(CODE(RIGHT(LEFT(K856,4),1))+1)&amp;"-"&amp;TEXT(RIGHT(K856,4)+2,"0000")))</f>
        <v/>
      </c>
      <c r="N856" s="6" t="str">
        <f>IF(L856="","",IF(RIGHT(L856,4)+2&gt;2000,"",LEFT(L856,3)&amp;CHAR(CODE(RIGHT(LEFT(L856,4),1))+1)&amp;"-"&amp;TEXT(RIGHT(L856,4)+2,"0000")))</f>
        <v/>
      </c>
      <c r="O856" t="str">
        <f t="shared" si="322"/>
        <v/>
      </c>
    </row>
    <row r="857" spans="1:15" x14ac:dyDescent="0.35">
      <c r="A857" s="1"/>
      <c r="B857" s="7"/>
      <c r="C857" s="8"/>
      <c r="D857" s="9" t="str">
        <f t="shared" si="318"/>
        <v/>
      </c>
      <c r="E857" s="5" t="str">
        <f t="shared" si="316"/>
        <v/>
      </c>
      <c r="F857" s="5" t="str">
        <f t="shared" si="322"/>
        <v/>
      </c>
      <c r="G857" s="5" t="str">
        <f t="shared" si="322"/>
        <v/>
      </c>
      <c r="H857" s="5" t="str">
        <f t="shared" si="322"/>
        <v/>
      </c>
      <c r="I857" s="5" t="str">
        <f t="shared" si="322"/>
        <v/>
      </c>
      <c r="J857" s="5" t="str">
        <f t="shared" si="322"/>
        <v/>
      </c>
      <c r="K857" s="5" t="str">
        <f t="shared" si="322"/>
        <v/>
      </c>
      <c r="L857" s="5" t="str">
        <f t="shared" si="322"/>
        <v/>
      </c>
      <c r="M857" s="5" t="str">
        <f>IF(K857="","",IF(RIGHT(K857,4)+2&gt;2000,"",LEFT(K857,3)&amp;CHAR(CODE(RIGHT(LEFT(K857,4),1))+1)&amp;"-"&amp;TEXT(RIGHT(K857,4)+2,"0000")))</f>
        <v/>
      </c>
      <c r="N857" s="6" t="str">
        <f>IF(L857="","",IF(RIGHT(L857,4)+2&gt;2000,"",LEFT(L857,3)&amp;CHAR(CODE(RIGHT(LEFT(L857,4),1))+1)&amp;"-"&amp;TEXT(RIGHT(L857,4)+2,"0000")))</f>
        <v/>
      </c>
      <c r="O857" t="str">
        <f t="shared" si="322"/>
        <v/>
      </c>
    </row>
    <row r="858" spans="1:15" x14ac:dyDescent="0.35">
      <c r="A858" s="1"/>
      <c r="B858" s="7"/>
      <c r="C858" s="8"/>
      <c r="D858" s="9" t="str">
        <f t="shared" si="318"/>
        <v/>
      </c>
      <c r="E858" s="5" t="str">
        <f t="shared" si="316"/>
        <v/>
      </c>
      <c r="F858" s="5" t="str">
        <f t="shared" si="322"/>
        <v/>
      </c>
      <c r="G858" s="5" t="str">
        <f t="shared" si="322"/>
        <v/>
      </c>
      <c r="H858" s="5" t="str">
        <f t="shared" si="322"/>
        <v/>
      </c>
      <c r="I858" s="5" t="str">
        <f t="shared" si="322"/>
        <v/>
      </c>
      <c r="J858" s="5" t="str">
        <f t="shared" si="322"/>
        <v/>
      </c>
      <c r="K858" s="5" t="str">
        <f t="shared" si="322"/>
        <v/>
      </c>
      <c r="L858" s="5" t="str">
        <f t="shared" si="322"/>
        <v/>
      </c>
      <c r="M858" s="5" t="str">
        <f>IF(K858="","",IF(RIGHT(K858,4)+2&gt;2000,"",LEFT(K858,3)&amp;CHAR(CODE(RIGHT(LEFT(K858,4),1))+1)&amp;"-"&amp;TEXT(RIGHT(K858,4)+2,"0000")))</f>
        <v/>
      </c>
      <c r="N858" s="6" t="str">
        <f>IF(L858="","",IF(RIGHT(L858,4)+2&gt;2000,"",LEFT(L858,3)&amp;CHAR(CODE(RIGHT(LEFT(L858,4),1))+1)&amp;"-"&amp;TEXT(RIGHT(L858,4)+2,"0000")))</f>
        <v/>
      </c>
      <c r="O858" t="str">
        <f t="shared" si="322"/>
        <v/>
      </c>
    </row>
    <row r="859" spans="1:15" x14ac:dyDescent="0.35">
      <c r="A859" s="1"/>
      <c r="B859" s="7"/>
      <c r="C859" s="8"/>
      <c r="D859" s="9" t="str">
        <f t="shared" si="318"/>
        <v/>
      </c>
      <c r="E859" s="5" t="str">
        <f t="shared" si="316"/>
        <v/>
      </c>
      <c r="F859" s="5" t="str">
        <f t="shared" si="322"/>
        <v/>
      </c>
      <c r="G859" s="5" t="str">
        <f t="shared" si="322"/>
        <v/>
      </c>
      <c r="H859" s="5" t="str">
        <f t="shared" si="322"/>
        <v/>
      </c>
      <c r="I859" s="5" t="str">
        <f t="shared" si="322"/>
        <v/>
      </c>
      <c r="J859" s="5" t="str">
        <f t="shared" si="322"/>
        <v/>
      </c>
      <c r="K859" s="5" t="str">
        <f t="shared" si="322"/>
        <v/>
      </c>
      <c r="L859" s="5" t="str">
        <f t="shared" si="322"/>
        <v/>
      </c>
      <c r="M859" s="5" t="str">
        <f>IF(K859="","",IF(RIGHT(K859,4)+2&gt;2000,"",LEFT(K859,3)&amp;CHAR(CODE(RIGHT(LEFT(K859,4),1))+1)&amp;"-"&amp;TEXT(RIGHT(K859,4)+2,"0000")))</f>
        <v/>
      </c>
      <c r="N859" s="6" t="str">
        <f>IF(L859="","",IF(RIGHT(L859,4)+2&gt;2000,"",LEFT(L859,3)&amp;CHAR(CODE(RIGHT(LEFT(L859,4),1))+1)&amp;"-"&amp;TEXT(RIGHT(L859,4)+2,"0000")))</f>
        <v/>
      </c>
      <c r="O859" t="str">
        <f t="shared" si="322"/>
        <v/>
      </c>
    </row>
    <row r="860" spans="1:15" x14ac:dyDescent="0.35">
      <c r="A860" s="1"/>
      <c r="B860" s="7"/>
      <c r="C860" s="10"/>
      <c r="D860" s="11" t="str">
        <f t="shared" si="318"/>
        <v/>
      </c>
      <c r="E860" s="5" t="str">
        <f t="shared" si="316"/>
        <v/>
      </c>
      <c r="F860" s="5" t="str">
        <f t="shared" si="322"/>
        <v/>
      </c>
      <c r="G860" s="5" t="str">
        <f t="shared" si="322"/>
        <v/>
      </c>
      <c r="H860" s="5" t="str">
        <f t="shared" si="322"/>
        <v/>
      </c>
      <c r="I860" s="5" t="str">
        <f t="shared" si="322"/>
        <v/>
      </c>
      <c r="J860" s="5" t="str">
        <f t="shared" si="322"/>
        <v/>
      </c>
      <c r="K860" s="5" t="str">
        <f t="shared" si="322"/>
        <v/>
      </c>
      <c r="L860" s="5" t="str">
        <f t="shared" si="322"/>
        <v/>
      </c>
      <c r="M860" s="5" t="str">
        <f>IF(K860="","",IF(RIGHT(K860,4)+2&gt;2000,"",LEFT(K860,3)&amp;CHAR(CODE(RIGHT(LEFT(K860,4),1))+1)&amp;"-"&amp;TEXT(RIGHT(K860,4)+2,"0000")))</f>
        <v/>
      </c>
      <c r="N860" s="6" t="str">
        <f>IF(L860="","",IF(RIGHT(L860,4)+2&gt;2000,"",LEFT(L860,3)&amp;CHAR(CODE(RIGHT(LEFT(L860,4),1))+1)&amp;"-"&amp;TEXT(RIGHT(L860,4)+2,"0000")))</f>
        <v/>
      </c>
      <c r="O860" t="str">
        <f t="shared" si="322"/>
        <v/>
      </c>
    </row>
    <row r="861" spans="1:15" x14ac:dyDescent="0.35">
      <c r="A861" s="1"/>
      <c r="B861" s="7"/>
      <c r="C861" s="3" t="str">
        <f t="shared" ref="C861" si="326">LEFT(C851,1)&amp;CHAR(CODE(RIGHT(LEFT(C851,2),1))+1)&amp;"-"&amp;TEXT(RIGHT(C851,4)+2,"000")</f>
        <v>IG-1972</v>
      </c>
      <c r="D861" s="4" t="str">
        <f t="shared" ref="D861" si="327">LEFT(C861,2)&amp;"A-"&amp;TEXT(RIGHT(C861,4)+22,"0000")</f>
        <v>IGA-1994</v>
      </c>
      <c r="E861" s="5" t="str">
        <f t="shared" si="316"/>
        <v/>
      </c>
      <c r="F861" s="5" t="str">
        <f t="shared" si="322"/>
        <v/>
      </c>
      <c r="G861" s="5" t="str">
        <f t="shared" si="322"/>
        <v/>
      </c>
      <c r="H861" s="5" t="str">
        <f t="shared" si="322"/>
        <v/>
      </c>
      <c r="I861" s="5" t="str">
        <f t="shared" si="322"/>
        <v/>
      </c>
      <c r="J861" s="5" t="str">
        <f t="shared" si="322"/>
        <v/>
      </c>
      <c r="K861" s="5" t="str">
        <f t="shared" si="322"/>
        <v/>
      </c>
      <c r="L861" s="5" t="str">
        <f t="shared" si="322"/>
        <v/>
      </c>
      <c r="M861" s="5" t="str">
        <f>IF(K861="","",IF(RIGHT(K861,4)+2&gt;2000,"",LEFT(K861,3)&amp;CHAR(CODE(RIGHT(LEFT(K861,4),1))+1)&amp;"-"&amp;TEXT(RIGHT(K861,4)+2,"0000")))</f>
        <v/>
      </c>
      <c r="N861" s="6" t="str">
        <f>IF(L861="","",IF(RIGHT(L861,4)+2&gt;2000,"",LEFT(L861,3)&amp;CHAR(CODE(RIGHT(LEFT(L861,4),1))+1)&amp;"-"&amp;TEXT(RIGHT(L861,4)+2,"0000")))</f>
        <v/>
      </c>
      <c r="O861" t="str">
        <f t="shared" si="322"/>
        <v/>
      </c>
    </row>
    <row r="862" spans="1:15" x14ac:dyDescent="0.35">
      <c r="A862" s="1"/>
      <c r="B862" s="7"/>
      <c r="C862" s="8"/>
      <c r="D862" s="9" t="str">
        <f t="shared" ref="D862:D893" si="328">IF(D861="","",IF(RIGHT(D861,4)+2&gt;2000,"",LEFT(D861,2)&amp;CHAR(CODE(RIGHT(LEFT(D861,3),1))+1)&amp;"-"&amp;TEXT(RIGHT(D861,4)+2,"000")))</f>
        <v>IGB-1996</v>
      </c>
      <c r="E862" s="5" t="str">
        <f t="shared" si="316"/>
        <v/>
      </c>
      <c r="F862" s="5" t="str">
        <f t="shared" si="322"/>
        <v/>
      </c>
      <c r="G862" s="5" t="str">
        <f t="shared" si="322"/>
        <v/>
      </c>
      <c r="H862" s="5" t="str">
        <f t="shared" si="322"/>
        <v/>
      </c>
      <c r="I862" s="5" t="str">
        <f t="shared" si="322"/>
        <v/>
      </c>
      <c r="J862" s="5" t="str">
        <f t="shared" si="322"/>
        <v/>
      </c>
      <c r="K862" s="5" t="str">
        <f t="shared" si="322"/>
        <v/>
      </c>
      <c r="L862" s="5" t="str">
        <f t="shared" si="322"/>
        <v/>
      </c>
      <c r="M862" s="5" t="str">
        <f>IF(K862="","",IF(RIGHT(K862,4)+2&gt;2000,"",LEFT(K862,3)&amp;CHAR(CODE(RIGHT(LEFT(K862,4),1))+1)&amp;"-"&amp;TEXT(RIGHT(K862,4)+2,"0000")))</f>
        <v/>
      </c>
      <c r="N862" s="6" t="str">
        <f>IF(L862="","",IF(RIGHT(L862,4)+2&gt;2000,"",LEFT(L862,3)&amp;CHAR(CODE(RIGHT(LEFT(L862,4),1))+1)&amp;"-"&amp;TEXT(RIGHT(L862,4)+2,"0000")))</f>
        <v/>
      </c>
      <c r="O862" t="str">
        <f t="shared" si="322"/>
        <v/>
      </c>
    </row>
    <row r="863" spans="1:15" x14ac:dyDescent="0.35">
      <c r="A863" s="1"/>
      <c r="B863" s="7"/>
      <c r="C863" s="8"/>
      <c r="D863" s="9" t="str">
        <f t="shared" si="318"/>
        <v>IGC-1998</v>
      </c>
      <c r="E863" s="5" t="str">
        <f t="shared" si="316"/>
        <v/>
      </c>
      <c r="F863" s="5" t="str">
        <f t="shared" si="322"/>
        <v/>
      </c>
      <c r="G863" s="5" t="str">
        <f t="shared" si="322"/>
        <v/>
      </c>
      <c r="H863" s="5" t="str">
        <f t="shared" si="322"/>
        <v/>
      </c>
      <c r="I863" s="5" t="str">
        <f t="shared" si="322"/>
        <v/>
      </c>
      <c r="J863" s="5" t="str">
        <f t="shared" si="322"/>
        <v/>
      </c>
      <c r="K863" s="5" t="str">
        <f t="shared" si="322"/>
        <v/>
      </c>
      <c r="L863" s="5" t="str">
        <f t="shared" si="322"/>
        <v/>
      </c>
      <c r="M863" s="5" t="str">
        <f>IF(K863="","",IF(RIGHT(K863,4)+2&gt;2000,"",LEFT(K863,3)&amp;CHAR(CODE(RIGHT(LEFT(K863,4),1))+1)&amp;"-"&amp;TEXT(RIGHT(K863,4)+2,"0000")))</f>
        <v/>
      </c>
      <c r="N863" s="6" t="str">
        <f>IF(L863="","",IF(RIGHT(L863,4)+2&gt;2000,"",LEFT(L863,3)&amp;CHAR(CODE(RIGHT(LEFT(L863,4),1))+1)&amp;"-"&amp;TEXT(RIGHT(L863,4)+2,"0000")))</f>
        <v/>
      </c>
      <c r="O863" t="str">
        <f t="shared" si="322"/>
        <v/>
      </c>
    </row>
    <row r="864" spans="1:15" x14ac:dyDescent="0.35">
      <c r="A864" s="1"/>
      <c r="B864" s="7"/>
      <c r="C864" s="8"/>
      <c r="D864" s="9" t="str">
        <f t="shared" si="318"/>
        <v>IGD-2000</v>
      </c>
      <c r="E864" s="5" t="str">
        <f t="shared" si="316"/>
        <v/>
      </c>
      <c r="F864" s="5" t="str">
        <f t="shared" si="322"/>
        <v/>
      </c>
      <c r="G864" s="5" t="str">
        <f t="shared" si="322"/>
        <v/>
      </c>
      <c r="H864" s="5" t="str">
        <f t="shared" si="322"/>
        <v/>
      </c>
      <c r="I864" s="5" t="str">
        <f t="shared" si="322"/>
        <v/>
      </c>
      <c r="J864" s="5" t="str">
        <f t="shared" si="322"/>
        <v/>
      </c>
      <c r="K864" s="5" t="str">
        <f t="shared" si="322"/>
        <v/>
      </c>
      <c r="L864" s="5" t="str">
        <f t="shared" si="322"/>
        <v/>
      </c>
      <c r="M864" s="5" t="str">
        <f>IF(K864="","",IF(RIGHT(K864,4)+2&gt;2000,"",LEFT(K864,3)&amp;CHAR(CODE(RIGHT(LEFT(K864,4),1))+1)&amp;"-"&amp;TEXT(RIGHT(K864,4)+2,"0000")))</f>
        <v/>
      </c>
      <c r="N864" s="6" t="str">
        <f>IF(L864="","",IF(RIGHT(L864,4)+2&gt;2000,"",LEFT(L864,3)&amp;CHAR(CODE(RIGHT(LEFT(L864,4),1))+1)&amp;"-"&amp;TEXT(RIGHT(L864,4)+2,"0000")))</f>
        <v/>
      </c>
      <c r="O864" t="str">
        <f t="shared" si="322"/>
        <v/>
      </c>
    </row>
    <row r="865" spans="1:15" x14ac:dyDescent="0.35">
      <c r="A865" s="1"/>
      <c r="B865" s="7"/>
      <c r="C865" s="8"/>
      <c r="D865" s="9" t="str">
        <f t="shared" si="318"/>
        <v/>
      </c>
      <c r="E865" s="5" t="str">
        <f t="shared" si="316"/>
        <v/>
      </c>
      <c r="F865" s="5" t="str">
        <f t="shared" si="322"/>
        <v/>
      </c>
      <c r="G865" s="5" t="str">
        <f t="shared" si="322"/>
        <v/>
      </c>
      <c r="H865" s="5" t="str">
        <f t="shared" si="322"/>
        <v/>
      </c>
      <c r="I865" s="5" t="str">
        <f t="shared" si="322"/>
        <v/>
      </c>
      <c r="J865" s="5" t="str">
        <f t="shared" si="322"/>
        <v/>
      </c>
      <c r="K865" s="5" t="str">
        <f t="shared" si="322"/>
        <v/>
      </c>
      <c r="L865" s="5" t="str">
        <f t="shared" si="322"/>
        <v/>
      </c>
      <c r="M865" s="5" t="str">
        <f>IF(K865="","",IF(RIGHT(K865,4)+2&gt;2000,"",LEFT(K865,3)&amp;CHAR(CODE(RIGHT(LEFT(K865,4),1))+1)&amp;"-"&amp;TEXT(RIGHT(K865,4)+2,"0000")))</f>
        <v/>
      </c>
      <c r="N865" s="6" t="str">
        <f>IF(L865="","",IF(RIGHT(L865,4)+2&gt;2000,"",LEFT(L865,3)&amp;CHAR(CODE(RIGHT(LEFT(L865,4),1))+1)&amp;"-"&amp;TEXT(RIGHT(L865,4)+2,"0000")))</f>
        <v/>
      </c>
      <c r="O865" t="str">
        <f t="shared" si="322"/>
        <v/>
      </c>
    </row>
    <row r="866" spans="1:15" x14ac:dyDescent="0.35">
      <c r="A866" s="1"/>
      <c r="B866" s="7"/>
      <c r="C866" s="8"/>
      <c r="D866" s="9" t="str">
        <f t="shared" si="318"/>
        <v/>
      </c>
      <c r="E866" s="5" t="str">
        <f t="shared" si="316"/>
        <v/>
      </c>
      <c r="F866" s="5" t="str">
        <f t="shared" ref="F866:O881" si="329">IF(E866="","",IF(RIGHT(E866,4)+2&gt;2000,"",LEFT(E866,3)&amp;CHAR(CODE(RIGHT(LEFT(E866,4),1))+1)&amp;"-"&amp;TEXT(RIGHT(E866,4)+2,"0000")))</f>
        <v/>
      </c>
      <c r="G866" s="5" t="str">
        <f t="shared" si="329"/>
        <v/>
      </c>
      <c r="H866" s="5" t="str">
        <f t="shared" si="329"/>
        <v/>
      </c>
      <c r="I866" s="5" t="str">
        <f t="shared" si="329"/>
        <v/>
      </c>
      <c r="J866" s="5" t="str">
        <f t="shared" si="329"/>
        <v/>
      </c>
      <c r="K866" s="5" t="str">
        <f t="shared" si="329"/>
        <v/>
      </c>
      <c r="L866" s="5" t="str">
        <f t="shared" si="329"/>
        <v/>
      </c>
      <c r="M866" s="5" t="str">
        <f>IF(K866="","",IF(RIGHT(K866,4)+2&gt;2000,"",LEFT(K866,3)&amp;CHAR(CODE(RIGHT(LEFT(K866,4),1))+1)&amp;"-"&amp;TEXT(RIGHT(K866,4)+2,"0000")))</f>
        <v/>
      </c>
      <c r="N866" s="6" t="str">
        <f>IF(L866="","",IF(RIGHT(L866,4)+2&gt;2000,"",LEFT(L866,3)&amp;CHAR(CODE(RIGHT(LEFT(L866,4),1))+1)&amp;"-"&amp;TEXT(RIGHT(L866,4)+2,"0000")))</f>
        <v/>
      </c>
      <c r="O866" t="str">
        <f t="shared" si="329"/>
        <v/>
      </c>
    </row>
    <row r="867" spans="1:15" x14ac:dyDescent="0.35">
      <c r="A867" s="1"/>
      <c r="B867" s="7"/>
      <c r="C867" s="8"/>
      <c r="D867" s="9" t="str">
        <f t="shared" si="318"/>
        <v/>
      </c>
      <c r="E867" s="5" t="str">
        <f t="shared" si="316"/>
        <v/>
      </c>
      <c r="F867" s="5" t="str">
        <f t="shared" si="329"/>
        <v/>
      </c>
      <c r="G867" s="5" t="str">
        <f t="shared" si="329"/>
        <v/>
      </c>
      <c r="H867" s="5" t="str">
        <f t="shared" si="329"/>
        <v/>
      </c>
      <c r="I867" s="5" t="str">
        <f t="shared" si="329"/>
        <v/>
      </c>
      <c r="J867" s="5" t="str">
        <f t="shared" si="329"/>
        <v/>
      </c>
      <c r="K867" s="5" t="str">
        <f t="shared" si="329"/>
        <v/>
      </c>
      <c r="L867" s="5" t="str">
        <f t="shared" si="329"/>
        <v/>
      </c>
      <c r="M867" s="5" t="str">
        <f>IF(K867="","",IF(RIGHT(K867,4)+2&gt;2000,"",LEFT(K867,3)&amp;CHAR(CODE(RIGHT(LEFT(K867,4),1))+1)&amp;"-"&amp;TEXT(RIGHT(K867,4)+2,"0000")))</f>
        <v/>
      </c>
      <c r="N867" s="6" t="str">
        <f>IF(L867="","",IF(RIGHT(L867,4)+2&gt;2000,"",LEFT(L867,3)&amp;CHAR(CODE(RIGHT(LEFT(L867,4),1))+1)&amp;"-"&amp;TEXT(RIGHT(L867,4)+2,"0000")))</f>
        <v/>
      </c>
      <c r="O867" t="str">
        <f t="shared" si="329"/>
        <v/>
      </c>
    </row>
    <row r="868" spans="1:15" x14ac:dyDescent="0.35">
      <c r="A868" s="1"/>
      <c r="B868" s="7"/>
      <c r="C868" s="8"/>
      <c r="D868" s="9" t="str">
        <f t="shared" si="318"/>
        <v/>
      </c>
      <c r="E868" s="5" t="str">
        <f t="shared" si="316"/>
        <v/>
      </c>
      <c r="F868" s="5" t="str">
        <f t="shared" si="329"/>
        <v/>
      </c>
      <c r="G868" s="5" t="str">
        <f t="shared" si="329"/>
        <v/>
      </c>
      <c r="H868" s="5" t="str">
        <f t="shared" si="329"/>
        <v/>
      </c>
      <c r="I868" s="5" t="str">
        <f t="shared" si="329"/>
        <v/>
      </c>
      <c r="J868" s="5" t="str">
        <f t="shared" si="329"/>
        <v/>
      </c>
      <c r="K868" s="5" t="str">
        <f t="shared" si="329"/>
        <v/>
      </c>
      <c r="L868" s="5" t="str">
        <f t="shared" si="329"/>
        <v/>
      </c>
      <c r="M868" s="5" t="str">
        <f>IF(K868="","",IF(RIGHT(K868,4)+2&gt;2000,"",LEFT(K868,3)&amp;CHAR(CODE(RIGHT(LEFT(K868,4),1))+1)&amp;"-"&amp;TEXT(RIGHT(K868,4)+2,"0000")))</f>
        <v/>
      </c>
      <c r="N868" s="6" t="str">
        <f>IF(L868="","",IF(RIGHT(L868,4)+2&gt;2000,"",LEFT(L868,3)&amp;CHAR(CODE(RIGHT(LEFT(L868,4),1))+1)&amp;"-"&amp;TEXT(RIGHT(L868,4)+2,"0000")))</f>
        <v/>
      </c>
      <c r="O868" t="str">
        <f t="shared" si="329"/>
        <v/>
      </c>
    </row>
    <row r="869" spans="1:15" x14ac:dyDescent="0.35">
      <c r="A869" s="1"/>
      <c r="B869" s="7"/>
      <c r="C869" s="8"/>
      <c r="D869" s="9" t="str">
        <f t="shared" si="318"/>
        <v/>
      </c>
      <c r="E869" s="5" t="str">
        <f t="shared" si="316"/>
        <v/>
      </c>
      <c r="F869" s="5" t="str">
        <f t="shared" si="329"/>
        <v/>
      </c>
      <c r="G869" s="5" t="str">
        <f t="shared" si="329"/>
        <v/>
      </c>
      <c r="H869" s="5" t="str">
        <f t="shared" si="329"/>
        <v/>
      </c>
      <c r="I869" s="5" t="str">
        <f t="shared" si="329"/>
        <v/>
      </c>
      <c r="J869" s="5" t="str">
        <f t="shared" si="329"/>
        <v/>
      </c>
      <c r="K869" s="5" t="str">
        <f t="shared" si="329"/>
        <v/>
      </c>
      <c r="L869" s="5" t="str">
        <f t="shared" si="329"/>
        <v/>
      </c>
      <c r="M869" s="5" t="str">
        <f>IF(K869="","",IF(RIGHT(K869,4)+2&gt;2000,"",LEFT(K869,3)&amp;CHAR(CODE(RIGHT(LEFT(K869,4),1))+1)&amp;"-"&amp;TEXT(RIGHT(K869,4)+2,"0000")))</f>
        <v/>
      </c>
      <c r="N869" s="6" t="str">
        <f>IF(L869="","",IF(RIGHT(L869,4)+2&gt;2000,"",LEFT(L869,3)&amp;CHAR(CODE(RIGHT(LEFT(L869,4),1))+1)&amp;"-"&amp;TEXT(RIGHT(L869,4)+2,"0000")))</f>
        <v/>
      </c>
      <c r="O869" t="str">
        <f t="shared" si="329"/>
        <v/>
      </c>
    </row>
    <row r="870" spans="1:15" x14ac:dyDescent="0.35">
      <c r="A870" s="1"/>
      <c r="B870" s="7"/>
      <c r="C870" s="10"/>
      <c r="D870" s="11" t="str">
        <f t="shared" si="318"/>
        <v/>
      </c>
      <c r="E870" s="5" t="str">
        <f t="shared" si="316"/>
        <v/>
      </c>
      <c r="F870" s="5" t="str">
        <f t="shared" si="329"/>
        <v/>
      </c>
      <c r="G870" s="5" t="str">
        <f t="shared" si="329"/>
        <v/>
      </c>
      <c r="H870" s="5" t="str">
        <f t="shared" si="329"/>
        <v/>
      </c>
      <c r="I870" s="5" t="str">
        <f t="shared" si="329"/>
        <v/>
      </c>
      <c r="J870" s="5" t="str">
        <f t="shared" si="329"/>
        <v/>
      </c>
      <c r="K870" s="5" t="str">
        <f t="shared" si="329"/>
        <v/>
      </c>
      <c r="L870" s="5" t="str">
        <f t="shared" si="329"/>
        <v/>
      </c>
      <c r="M870" s="5" t="str">
        <f>IF(K870="","",IF(RIGHT(K870,4)+2&gt;2000,"",LEFT(K870,3)&amp;CHAR(CODE(RIGHT(LEFT(K870,4),1))+1)&amp;"-"&amp;TEXT(RIGHT(K870,4)+2,"0000")))</f>
        <v/>
      </c>
      <c r="N870" s="6" t="str">
        <f>IF(L870="","",IF(RIGHT(L870,4)+2&gt;2000,"",LEFT(L870,3)&amp;CHAR(CODE(RIGHT(LEFT(L870,4),1))+1)&amp;"-"&amp;TEXT(RIGHT(L870,4)+2,"0000")))</f>
        <v/>
      </c>
      <c r="O870" t="str">
        <f t="shared" si="329"/>
        <v/>
      </c>
    </row>
    <row r="871" spans="1:15" x14ac:dyDescent="0.35">
      <c r="A871" s="1"/>
      <c r="B871" s="7"/>
      <c r="C871" s="3" t="str">
        <f t="shared" ref="C871" si="330">LEFT(C861,1)&amp;CHAR(CODE(RIGHT(LEFT(C861,2),1))+1)&amp;"-"&amp;TEXT(RIGHT(C861,4)+2,"000")</f>
        <v>IH-1974</v>
      </c>
      <c r="D871" s="4" t="str">
        <f t="shared" ref="D871" si="331">LEFT(C871,2)&amp;"A-"&amp;TEXT(RIGHT(C871,4)+22,"0000")</f>
        <v>IHA-1996</v>
      </c>
      <c r="E871" s="5" t="str">
        <f t="shared" si="316"/>
        <v/>
      </c>
      <c r="F871" s="5" t="str">
        <f t="shared" si="329"/>
        <v/>
      </c>
      <c r="G871" s="5" t="str">
        <f t="shared" si="329"/>
        <v/>
      </c>
      <c r="H871" s="5" t="str">
        <f t="shared" si="329"/>
        <v/>
      </c>
      <c r="I871" s="5" t="str">
        <f t="shared" si="329"/>
        <v/>
      </c>
      <c r="J871" s="5" t="str">
        <f t="shared" si="329"/>
        <v/>
      </c>
      <c r="K871" s="5" t="str">
        <f t="shared" si="329"/>
        <v/>
      </c>
      <c r="L871" s="5" t="str">
        <f t="shared" si="329"/>
        <v/>
      </c>
      <c r="M871" s="5" t="str">
        <f>IF(K871="","",IF(RIGHT(K871,4)+2&gt;2000,"",LEFT(K871,3)&amp;CHAR(CODE(RIGHT(LEFT(K871,4),1))+1)&amp;"-"&amp;TEXT(RIGHT(K871,4)+2,"0000")))</f>
        <v/>
      </c>
      <c r="N871" s="6" t="str">
        <f>IF(L871="","",IF(RIGHT(L871,4)+2&gt;2000,"",LEFT(L871,3)&amp;CHAR(CODE(RIGHT(LEFT(L871,4),1))+1)&amp;"-"&amp;TEXT(RIGHT(L871,4)+2,"0000")))</f>
        <v/>
      </c>
      <c r="O871" t="str">
        <f t="shared" si="329"/>
        <v/>
      </c>
    </row>
    <row r="872" spans="1:15" x14ac:dyDescent="0.35">
      <c r="A872" s="1"/>
      <c r="B872" s="7"/>
      <c r="C872" s="8"/>
      <c r="D872" s="9" t="str">
        <f t="shared" ref="D872:D903" si="332">IF(D871="","",IF(RIGHT(D871,4)+2&gt;2000,"",LEFT(D871,2)&amp;CHAR(CODE(RIGHT(LEFT(D871,3),1))+1)&amp;"-"&amp;TEXT(RIGHT(D871,4)+2,"000")))</f>
        <v>IHB-1998</v>
      </c>
      <c r="E872" s="5" t="str">
        <f t="shared" si="316"/>
        <v/>
      </c>
      <c r="F872" s="5" t="str">
        <f t="shared" si="329"/>
        <v/>
      </c>
      <c r="G872" s="5" t="str">
        <f t="shared" si="329"/>
        <v/>
      </c>
      <c r="H872" s="5" t="str">
        <f t="shared" si="329"/>
        <v/>
      </c>
      <c r="I872" s="5" t="str">
        <f t="shared" si="329"/>
        <v/>
      </c>
      <c r="J872" s="5" t="str">
        <f t="shared" si="329"/>
        <v/>
      </c>
      <c r="K872" s="5" t="str">
        <f t="shared" si="329"/>
        <v/>
      </c>
      <c r="L872" s="5" t="str">
        <f t="shared" si="329"/>
        <v/>
      </c>
      <c r="M872" s="5" t="str">
        <f>IF(K872="","",IF(RIGHT(K872,4)+2&gt;2000,"",LEFT(K872,3)&amp;CHAR(CODE(RIGHT(LEFT(K872,4),1))+1)&amp;"-"&amp;TEXT(RIGHT(K872,4)+2,"0000")))</f>
        <v/>
      </c>
      <c r="N872" s="6" t="str">
        <f>IF(L872="","",IF(RIGHT(L872,4)+2&gt;2000,"",LEFT(L872,3)&amp;CHAR(CODE(RIGHT(LEFT(L872,4),1))+1)&amp;"-"&amp;TEXT(RIGHT(L872,4)+2,"0000")))</f>
        <v/>
      </c>
      <c r="O872" t="str">
        <f t="shared" si="329"/>
        <v/>
      </c>
    </row>
    <row r="873" spans="1:15" x14ac:dyDescent="0.35">
      <c r="A873" s="1"/>
      <c r="B873" s="7"/>
      <c r="C873" s="8"/>
      <c r="D873" s="9" t="str">
        <f t="shared" si="318"/>
        <v>IHC-2000</v>
      </c>
      <c r="E873" s="5" t="str">
        <f t="shared" si="316"/>
        <v/>
      </c>
      <c r="F873" s="5" t="str">
        <f t="shared" si="329"/>
        <v/>
      </c>
      <c r="G873" s="5" t="str">
        <f t="shared" si="329"/>
        <v/>
      </c>
      <c r="H873" s="5" t="str">
        <f t="shared" si="329"/>
        <v/>
      </c>
      <c r="I873" s="5" t="str">
        <f t="shared" si="329"/>
        <v/>
      </c>
      <c r="J873" s="5" t="str">
        <f t="shared" si="329"/>
        <v/>
      </c>
      <c r="K873" s="5" t="str">
        <f t="shared" si="329"/>
        <v/>
      </c>
      <c r="L873" s="5" t="str">
        <f t="shared" si="329"/>
        <v/>
      </c>
      <c r="M873" s="5" t="str">
        <f>IF(K873="","",IF(RIGHT(K873,4)+2&gt;2000,"",LEFT(K873,3)&amp;CHAR(CODE(RIGHT(LEFT(K873,4),1))+1)&amp;"-"&amp;TEXT(RIGHT(K873,4)+2,"0000")))</f>
        <v/>
      </c>
      <c r="N873" s="6" t="str">
        <f>IF(L873="","",IF(RIGHT(L873,4)+2&gt;2000,"",LEFT(L873,3)&amp;CHAR(CODE(RIGHT(LEFT(L873,4),1))+1)&amp;"-"&amp;TEXT(RIGHT(L873,4)+2,"0000")))</f>
        <v/>
      </c>
      <c r="O873" t="str">
        <f t="shared" si="329"/>
        <v/>
      </c>
    </row>
    <row r="874" spans="1:15" x14ac:dyDescent="0.35">
      <c r="A874" s="1"/>
      <c r="B874" s="7"/>
      <c r="C874" s="8"/>
      <c r="D874" s="9" t="str">
        <f t="shared" si="318"/>
        <v/>
      </c>
      <c r="E874" s="5" t="str">
        <f t="shared" si="316"/>
        <v/>
      </c>
      <c r="F874" s="5" t="str">
        <f t="shared" si="329"/>
        <v/>
      </c>
      <c r="G874" s="5" t="str">
        <f t="shared" si="329"/>
        <v/>
      </c>
      <c r="H874" s="5" t="str">
        <f t="shared" si="329"/>
        <v/>
      </c>
      <c r="I874" s="5" t="str">
        <f t="shared" si="329"/>
        <v/>
      </c>
      <c r="J874" s="5" t="str">
        <f t="shared" si="329"/>
        <v/>
      </c>
      <c r="K874" s="5" t="str">
        <f t="shared" si="329"/>
        <v/>
      </c>
      <c r="L874" s="5" t="str">
        <f t="shared" si="329"/>
        <v/>
      </c>
      <c r="M874" s="5" t="str">
        <f>IF(K874="","",IF(RIGHT(K874,4)+2&gt;2000,"",LEFT(K874,3)&amp;CHAR(CODE(RIGHT(LEFT(K874,4),1))+1)&amp;"-"&amp;TEXT(RIGHT(K874,4)+2,"0000")))</f>
        <v/>
      </c>
      <c r="N874" s="6" t="str">
        <f>IF(L874="","",IF(RIGHT(L874,4)+2&gt;2000,"",LEFT(L874,3)&amp;CHAR(CODE(RIGHT(LEFT(L874,4),1))+1)&amp;"-"&amp;TEXT(RIGHT(L874,4)+2,"0000")))</f>
        <v/>
      </c>
      <c r="O874" t="str">
        <f t="shared" si="329"/>
        <v/>
      </c>
    </row>
    <row r="875" spans="1:15" x14ac:dyDescent="0.35">
      <c r="A875" s="1"/>
      <c r="B875" s="7"/>
      <c r="C875" s="8"/>
      <c r="D875" s="9" t="str">
        <f t="shared" si="318"/>
        <v/>
      </c>
      <c r="E875" s="5" t="str">
        <f t="shared" si="316"/>
        <v/>
      </c>
      <c r="F875" s="5" t="str">
        <f t="shared" si="329"/>
        <v/>
      </c>
      <c r="G875" s="5" t="str">
        <f t="shared" si="329"/>
        <v/>
      </c>
      <c r="H875" s="5" t="str">
        <f t="shared" si="329"/>
        <v/>
      </c>
      <c r="I875" s="5" t="str">
        <f t="shared" si="329"/>
        <v/>
      </c>
      <c r="J875" s="5" t="str">
        <f t="shared" si="329"/>
        <v/>
      </c>
      <c r="K875" s="5" t="str">
        <f t="shared" si="329"/>
        <v/>
      </c>
      <c r="L875" s="5" t="str">
        <f t="shared" si="329"/>
        <v/>
      </c>
      <c r="M875" s="5" t="str">
        <f>IF(K875="","",IF(RIGHT(K875,4)+2&gt;2000,"",LEFT(K875,3)&amp;CHAR(CODE(RIGHT(LEFT(K875,4),1))+1)&amp;"-"&amp;TEXT(RIGHT(K875,4)+2,"0000")))</f>
        <v/>
      </c>
      <c r="N875" s="6" t="str">
        <f>IF(L875="","",IF(RIGHT(L875,4)+2&gt;2000,"",LEFT(L875,3)&amp;CHAR(CODE(RIGHT(LEFT(L875,4),1))+1)&amp;"-"&amp;TEXT(RIGHT(L875,4)+2,"0000")))</f>
        <v/>
      </c>
      <c r="O875" t="str">
        <f t="shared" si="329"/>
        <v/>
      </c>
    </row>
    <row r="876" spans="1:15" x14ac:dyDescent="0.35">
      <c r="A876" s="1"/>
      <c r="B876" s="7"/>
      <c r="C876" s="8"/>
      <c r="D876" s="9" t="str">
        <f t="shared" si="318"/>
        <v/>
      </c>
      <c r="E876" s="5" t="str">
        <f t="shared" si="316"/>
        <v/>
      </c>
      <c r="F876" s="5" t="str">
        <f t="shared" si="329"/>
        <v/>
      </c>
      <c r="G876" s="5" t="str">
        <f t="shared" si="329"/>
        <v/>
      </c>
      <c r="H876" s="5" t="str">
        <f t="shared" si="329"/>
        <v/>
      </c>
      <c r="I876" s="5" t="str">
        <f t="shared" si="329"/>
        <v/>
      </c>
      <c r="J876" s="5" t="str">
        <f t="shared" si="329"/>
        <v/>
      </c>
      <c r="K876" s="5" t="str">
        <f t="shared" si="329"/>
        <v/>
      </c>
      <c r="L876" s="5" t="str">
        <f t="shared" si="329"/>
        <v/>
      </c>
      <c r="M876" s="5" t="str">
        <f>IF(K876="","",IF(RIGHT(K876,4)+2&gt;2000,"",LEFT(K876,3)&amp;CHAR(CODE(RIGHT(LEFT(K876,4),1))+1)&amp;"-"&amp;TEXT(RIGHT(K876,4)+2,"0000")))</f>
        <v/>
      </c>
      <c r="N876" s="6" t="str">
        <f>IF(L876="","",IF(RIGHT(L876,4)+2&gt;2000,"",LEFT(L876,3)&amp;CHAR(CODE(RIGHT(LEFT(L876,4),1))+1)&amp;"-"&amp;TEXT(RIGHT(L876,4)+2,"0000")))</f>
        <v/>
      </c>
      <c r="O876" t="str">
        <f t="shared" si="329"/>
        <v/>
      </c>
    </row>
    <row r="877" spans="1:15" x14ac:dyDescent="0.35">
      <c r="A877" s="1"/>
      <c r="B877" s="7"/>
      <c r="C877" s="8"/>
      <c r="D877" s="9" t="str">
        <f t="shared" si="318"/>
        <v/>
      </c>
      <c r="E877" s="5" t="str">
        <f t="shared" si="316"/>
        <v/>
      </c>
      <c r="F877" s="5" t="str">
        <f t="shared" si="329"/>
        <v/>
      </c>
      <c r="G877" s="5" t="str">
        <f t="shared" si="329"/>
        <v/>
      </c>
      <c r="H877" s="5" t="str">
        <f t="shared" si="329"/>
        <v/>
      </c>
      <c r="I877" s="5" t="str">
        <f t="shared" si="329"/>
        <v/>
      </c>
      <c r="J877" s="5" t="str">
        <f t="shared" si="329"/>
        <v/>
      </c>
      <c r="K877" s="5" t="str">
        <f t="shared" si="329"/>
        <v/>
      </c>
      <c r="L877" s="5" t="str">
        <f t="shared" si="329"/>
        <v/>
      </c>
      <c r="M877" s="5" t="str">
        <f>IF(K877="","",IF(RIGHT(K877,4)+2&gt;2000,"",LEFT(K877,3)&amp;CHAR(CODE(RIGHT(LEFT(K877,4),1))+1)&amp;"-"&amp;TEXT(RIGHT(K877,4)+2,"0000")))</f>
        <v/>
      </c>
      <c r="N877" s="6" t="str">
        <f>IF(L877="","",IF(RIGHT(L877,4)+2&gt;2000,"",LEFT(L877,3)&amp;CHAR(CODE(RIGHT(LEFT(L877,4),1))+1)&amp;"-"&amp;TEXT(RIGHT(L877,4)+2,"0000")))</f>
        <v/>
      </c>
      <c r="O877" t="str">
        <f t="shared" si="329"/>
        <v/>
      </c>
    </row>
    <row r="878" spans="1:15" x14ac:dyDescent="0.35">
      <c r="A878" s="1"/>
      <c r="B878" s="7"/>
      <c r="C878" s="8"/>
      <c r="D878" s="9" t="str">
        <f t="shared" si="318"/>
        <v/>
      </c>
      <c r="E878" s="5" t="str">
        <f t="shared" si="316"/>
        <v/>
      </c>
      <c r="F878" s="5" t="str">
        <f t="shared" si="329"/>
        <v/>
      </c>
      <c r="G878" s="5" t="str">
        <f t="shared" si="329"/>
        <v/>
      </c>
      <c r="H878" s="5" t="str">
        <f t="shared" si="329"/>
        <v/>
      </c>
      <c r="I878" s="5" t="str">
        <f t="shared" si="329"/>
        <v/>
      </c>
      <c r="J878" s="5" t="str">
        <f t="shared" si="329"/>
        <v/>
      </c>
      <c r="K878" s="5" t="str">
        <f t="shared" si="329"/>
        <v/>
      </c>
      <c r="L878" s="5" t="str">
        <f t="shared" si="329"/>
        <v/>
      </c>
      <c r="M878" s="5" t="str">
        <f>IF(K878="","",IF(RIGHT(K878,4)+2&gt;2000,"",LEFT(K878,3)&amp;CHAR(CODE(RIGHT(LEFT(K878,4),1))+1)&amp;"-"&amp;TEXT(RIGHT(K878,4)+2,"0000")))</f>
        <v/>
      </c>
      <c r="N878" s="6" t="str">
        <f>IF(L878="","",IF(RIGHT(L878,4)+2&gt;2000,"",LEFT(L878,3)&amp;CHAR(CODE(RIGHT(LEFT(L878,4),1))+1)&amp;"-"&amp;TEXT(RIGHT(L878,4)+2,"0000")))</f>
        <v/>
      </c>
      <c r="O878" t="str">
        <f t="shared" si="329"/>
        <v/>
      </c>
    </row>
    <row r="879" spans="1:15" x14ac:dyDescent="0.35">
      <c r="A879" s="1"/>
      <c r="B879" s="7"/>
      <c r="C879" s="8"/>
      <c r="D879" s="9" t="str">
        <f t="shared" si="318"/>
        <v/>
      </c>
      <c r="E879" s="5" t="str">
        <f t="shared" si="316"/>
        <v/>
      </c>
      <c r="F879" s="5" t="str">
        <f t="shared" si="329"/>
        <v/>
      </c>
      <c r="G879" s="5" t="str">
        <f t="shared" si="329"/>
        <v/>
      </c>
      <c r="H879" s="5" t="str">
        <f t="shared" si="329"/>
        <v/>
      </c>
      <c r="I879" s="5" t="str">
        <f t="shared" si="329"/>
        <v/>
      </c>
      <c r="J879" s="5" t="str">
        <f t="shared" si="329"/>
        <v/>
      </c>
      <c r="K879" s="5" t="str">
        <f t="shared" si="329"/>
        <v/>
      </c>
      <c r="L879" s="5" t="str">
        <f t="shared" si="329"/>
        <v/>
      </c>
      <c r="M879" s="5" t="str">
        <f>IF(K879="","",IF(RIGHT(K879,4)+2&gt;2000,"",LEFT(K879,3)&amp;CHAR(CODE(RIGHT(LEFT(K879,4),1))+1)&amp;"-"&amp;TEXT(RIGHT(K879,4)+2,"0000")))</f>
        <v/>
      </c>
      <c r="N879" s="6" t="str">
        <f>IF(L879="","",IF(RIGHT(L879,4)+2&gt;2000,"",LEFT(L879,3)&amp;CHAR(CODE(RIGHT(LEFT(L879,4),1))+1)&amp;"-"&amp;TEXT(RIGHT(L879,4)+2,"0000")))</f>
        <v/>
      </c>
      <c r="O879" t="str">
        <f t="shared" si="329"/>
        <v/>
      </c>
    </row>
    <row r="880" spans="1:15" x14ac:dyDescent="0.35">
      <c r="A880" s="1"/>
      <c r="B880" s="7"/>
      <c r="C880" s="10"/>
      <c r="D880" s="11" t="str">
        <f t="shared" si="318"/>
        <v/>
      </c>
      <c r="E880" s="5" t="str">
        <f t="shared" si="316"/>
        <v/>
      </c>
      <c r="F880" s="5" t="str">
        <f t="shared" si="329"/>
        <v/>
      </c>
      <c r="G880" s="5" t="str">
        <f t="shared" si="329"/>
        <v/>
      </c>
      <c r="H880" s="5" t="str">
        <f t="shared" si="329"/>
        <v/>
      </c>
      <c r="I880" s="5" t="str">
        <f t="shared" si="329"/>
        <v/>
      </c>
      <c r="J880" s="5" t="str">
        <f t="shared" si="329"/>
        <v/>
      </c>
      <c r="K880" s="5" t="str">
        <f t="shared" si="329"/>
        <v/>
      </c>
      <c r="L880" s="5" t="str">
        <f t="shared" si="329"/>
        <v/>
      </c>
      <c r="M880" s="5" t="str">
        <f>IF(K880="","",IF(RIGHT(K880,4)+2&gt;2000,"",LEFT(K880,3)&amp;CHAR(CODE(RIGHT(LEFT(K880,4),1))+1)&amp;"-"&amp;TEXT(RIGHT(K880,4)+2,"0000")))</f>
        <v/>
      </c>
      <c r="N880" s="6" t="str">
        <f>IF(L880="","",IF(RIGHT(L880,4)+2&gt;2000,"",LEFT(L880,3)&amp;CHAR(CODE(RIGHT(LEFT(L880,4),1))+1)&amp;"-"&amp;TEXT(RIGHT(L880,4)+2,"0000")))</f>
        <v/>
      </c>
      <c r="O880" t="str">
        <f t="shared" si="329"/>
        <v/>
      </c>
    </row>
    <row r="881" spans="1:15" x14ac:dyDescent="0.35">
      <c r="A881" s="1"/>
      <c r="B881" s="7"/>
      <c r="C881" s="3" t="str">
        <f t="shared" ref="C881" si="333">LEFT(C871,1)&amp;CHAR(CODE(RIGHT(LEFT(C871,2),1))+1)&amp;"-"&amp;TEXT(RIGHT(C871,4)+2,"000")</f>
        <v>II-1976</v>
      </c>
      <c r="D881" s="4" t="str">
        <f t="shared" ref="D881" si="334">LEFT(C881,2)&amp;"A-"&amp;TEXT(RIGHT(C881,4)+22,"0000")</f>
        <v>IIA-1998</v>
      </c>
      <c r="E881" s="5" t="str">
        <f t="shared" si="316"/>
        <v/>
      </c>
      <c r="F881" s="5" t="str">
        <f t="shared" si="329"/>
        <v/>
      </c>
      <c r="G881" s="5" t="str">
        <f t="shared" si="329"/>
        <v/>
      </c>
      <c r="H881" s="5" t="str">
        <f t="shared" si="329"/>
        <v/>
      </c>
      <c r="I881" s="5" t="str">
        <f t="shared" si="329"/>
        <v/>
      </c>
      <c r="J881" s="5" t="str">
        <f t="shared" si="329"/>
        <v/>
      </c>
      <c r="K881" s="5" t="str">
        <f t="shared" si="329"/>
        <v/>
      </c>
      <c r="L881" s="5" t="str">
        <f t="shared" si="329"/>
        <v/>
      </c>
      <c r="M881" s="5" t="str">
        <f>IF(K881="","",IF(RIGHT(K881,4)+2&gt;2000,"",LEFT(K881,3)&amp;CHAR(CODE(RIGHT(LEFT(K881,4),1))+1)&amp;"-"&amp;TEXT(RIGHT(K881,4)+2,"0000")))</f>
        <v/>
      </c>
      <c r="N881" s="6" t="str">
        <f>IF(L881="","",IF(RIGHT(L881,4)+2&gt;2000,"",LEFT(L881,3)&amp;CHAR(CODE(RIGHT(LEFT(L881,4),1))+1)&amp;"-"&amp;TEXT(RIGHT(L881,4)+2,"0000")))</f>
        <v/>
      </c>
      <c r="O881" t="str">
        <f t="shared" si="329"/>
        <v/>
      </c>
    </row>
    <row r="882" spans="1:15" x14ac:dyDescent="0.35">
      <c r="A882" s="1"/>
      <c r="B882" s="7"/>
      <c r="C882" s="8"/>
      <c r="D882" s="9" t="str">
        <f t="shared" ref="D882:D913" si="335">IF(D881="","",IF(RIGHT(D881,4)+2&gt;2000,"",LEFT(D881,2)&amp;CHAR(CODE(RIGHT(LEFT(D881,3),1))+1)&amp;"-"&amp;TEXT(RIGHT(D881,4)+2,"000")))</f>
        <v>IIB-2000</v>
      </c>
      <c r="E882" s="5" t="str">
        <f t="shared" si="316"/>
        <v/>
      </c>
      <c r="F882" s="5" t="str">
        <f t="shared" ref="F882:O897" si="336">IF(E882="","",IF(RIGHT(E882,4)+2&gt;2000,"",LEFT(E882,3)&amp;CHAR(CODE(RIGHT(LEFT(E882,4),1))+1)&amp;"-"&amp;TEXT(RIGHT(E882,4)+2,"0000")))</f>
        <v/>
      </c>
      <c r="G882" s="5" t="str">
        <f t="shared" si="336"/>
        <v/>
      </c>
      <c r="H882" s="5" t="str">
        <f t="shared" si="336"/>
        <v/>
      </c>
      <c r="I882" s="5" t="str">
        <f t="shared" si="336"/>
        <v/>
      </c>
      <c r="J882" s="5" t="str">
        <f t="shared" si="336"/>
        <v/>
      </c>
      <c r="K882" s="5" t="str">
        <f t="shared" si="336"/>
        <v/>
      </c>
      <c r="L882" s="5" t="str">
        <f t="shared" si="336"/>
        <v/>
      </c>
      <c r="M882" s="5" t="str">
        <f>IF(K882="","",IF(RIGHT(K882,4)+2&gt;2000,"",LEFT(K882,3)&amp;CHAR(CODE(RIGHT(LEFT(K882,4),1))+1)&amp;"-"&amp;TEXT(RIGHT(K882,4)+2,"0000")))</f>
        <v/>
      </c>
      <c r="N882" s="6" t="str">
        <f>IF(L882="","",IF(RIGHT(L882,4)+2&gt;2000,"",LEFT(L882,3)&amp;CHAR(CODE(RIGHT(LEFT(L882,4),1))+1)&amp;"-"&amp;TEXT(RIGHT(L882,4)+2,"0000")))</f>
        <v/>
      </c>
      <c r="O882" t="str">
        <f t="shared" si="336"/>
        <v/>
      </c>
    </row>
    <row r="883" spans="1:15" x14ac:dyDescent="0.35">
      <c r="A883" s="1"/>
      <c r="B883" s="7"/>
      <c r="C883" s="8"/>
      <c r="D883" s="9" t="str">
        <f t="shared" si="318"/>
        <v/>
      </c>
      <c r="E883" s="5" t="str">
        <f t="shared" si="316"/>
        <v/>
      </c>
      <c r="F883" s="5" t="str">
        <f t="shared" si="336"/>
        <v/>
      </c>
      <c r="G883" s="5" t="str">
        <f t="shared" si="336"/>
        <v/>
      </c>
      <c r="H883" s="5" t="str">
        <f t="shared" si="336"/>
        <v/>
      </c>
      <c r="I883" s="5" t="str">
        <f t="shared" si="336"/>
        <v/>
      </c>
      <c r="J883" s="5" t="str">
        <f t="shared" si="336"/>
        <v/>
      </c>
      <c r="K883" s="5" t="str">
        <f t="shared" si="336"/>
        <v/>
      </c>
      <c r="L883" s="5" t="str">
        <f t="shared" si="336"/>
        <v/>
      </c>
      <c r="M883" s="5" t="str">
        <f>IF(K883="","",IF(RIGHT(K883,4)+2&gt;2000,"",LEFT(K883,3)&amp;CHAR(CODE(RIGHT(LEFT(K883,4),1))+1)&amp;"-"&amp;TEXT(RIGHT(K883,4)+2,"0000")))</f>
        <v/>
      </c>
      <c r="N883" s="6" t="str">
        <f>IF(L883="","",IF(RIGHT(L883,4)+2&gt;2000,"",LEFT(L883,3)&amp;CHAR(CODE(RIGHT(LEFT(L883,4),1))+1)&amp;"-"&amp;TEXT(RIGHT(L883,4)+2,"0000")))</f>
        <v/>
      </c>
      <c r="O883" t="str">
        <f t="shared" si="336"/>
        <v/>
      </c>
    </row>
    <row r="884" spans="1:15" x14ac:dyDescent="0.35">
      <c r="A884" s="1"/>
      <c r="B884" s="7"/>
      <c r="C884" s="8"/>
      <c r="D884" s="9" t="str">
        <f t="shared" si="318"/>
        <v/>
      </c>
      <c r="E884" s="5" t="str">
        <f t="shared" si="316"/>
        <v/>
      </c>
      <c r="F884" s="5" t="str">
        <f t="shared" si="336"/>
        <v/>
      </c>
      <c r="G884" s="5" t="str">
        <f t="shared" si="336"/>
        <v/>
      </c>
      <c r="H884" s="5" t="str">
        <f t="shared" si="336"/>
        <v/>
      </c>
      <c r="I884" s="5" t="str">
        <f t="shared" si="336"/>
        <v/>
      </c>
      <c r="J884" s="5" t="str">
        <f t="shared" si="336"/>
        <v/>
      </c>
      <c r="K884" s="5" t="str">
        <f t="shared" si="336"/>
        <v/>
      </c>
      <c r="L884" s="5" t="str">
        <f t="shared" si="336"/>
        <v/>
      </c>
      <c r="M884" s="5" t="str">
        <f>IF(K884="","",IF(RIGHT(K884,4)+2&gt;2000,"",LEFT(K884,3)&amp;CHAR(CODE(RIGHT(LEFT(K884,4),1))+1)&amp;"-"&amp;TEXT(RIGHT(K884,4)+2,"0000")))</f>
        <v/>
      </c>
      <c r="N884" s="6" t="str">
        <f>IF(L884="","",IF(RIGHT(L884,4)+2&gt;2000,"",LEFT(L884,3)&amp;CHAR(CODE(RIGHT(LEFT(L884,4),1))+1)&amp;"-"&amp;TEXT(RIGHT(L884,4)+2,"0000")))</f>
        <v/>
      </c>
      <c r="O884" t="str">
        <f t="shared" si="336"/>
        <v/>
      </c>
    </row>
    <row r="885" spans="1:15" x14ac:dyDescent="0.35">
      <c r="A885" s="1"/>
      <c r="B885" s="7"/>
      <c r="C885" s="8"/>
      <c r="D885" s="9" t="str">
        <f t="shared" si="318"/>
        <v/>
      </c>
      <c r="E885" s="5" t="str">
        <f t="shared" si="316"/>
        <v/>
      </c>
      <c r="F885" s="5" t="str">
        <f t="shared" si="336"/>
        <v/>
      </c>
      <c r="G885" s="5" t="str">
        <f t="shared" si="336"/>
        <v/>
      </c>
      <c r="H885" s="5" t="str">
        <f t="shared" si="336"/>
        <v/>
      </c>
      <c r="I885" s="5" t="str">
        <f t="shared" si="336"/>
        <v/>
      </c>
      <c r="J885" s="5" t="str">
        <f t="shared" si="336"/>
        <v/>
      </c>
      <c r="K885" s="5" t="str">
        <f t="shared" si="336"/>
        <v/>
      </c>
      <c r="L885" s="5" t="str">
        <f t="shared" si="336"/>
        <v/>
      </c>
      <c r="M885" s="5" t="str">
        <f>IF(K885="","",IF(RIGHT(K885,4)+2&gt;2000,"",LEFT(K885,3)&amp;CHAR(CODE(RIGHT(LEFT(K885,4),1))+1)&amp;"-"&amp;TEXT(RIGHT(K885,4)+2,"0000")))</f>
        <v/>
      </c>
      <c r="N885" s="6" t="str">
        <f>IF(L885="","",IF(RIGHT(L885,4)+2&gt;2000,"",LEFT(L885,3)&amp;CHAR(CODE(RIGHT(LEFT(L885,4),1))+1)&amp;"-"&amp;TEXT(RIGHT(L885,4)+2,"0000")))</f>
        <v/>
      </c>
      <c r="O885" t="str">
        <f t="shared" si="336"/>
        <v/>
      </c>
    </row>
    <row r="886" spans="1:15" x14ac:dyDescent="0.35">
      <c r="A886" s="1"/>
      <c r="B886" s="7"/>
      <c r="C886" s="8"/>
      <c r="D886" s="9" t="str">
        <f t="shared" si="318"/>
        <v/>
      </c>
      <c r="E886" s="5" t="str">
        <f t="shared" si="316"/>
        <v/>
      </c>
      <c r="F886" s="5" t="str">
        <f t="shared" si="336"/>
        <v/>
      </c>
      <c r="G886" s="5" t="str">
        <f t="shared" si="336"/>
        <v/>
      </c>
      <c r="H886" s="5" t="str">
        <f t="shared" si="336"/>
        <v/>
      </c>
      <c r="I886" s="5" t="str">
        <f t="shared" si="336"/>
        <v/>
      </c>
      <c r="J886" s="5" t="str">
        <f t="shared" si="336"/>
        <v/>
      </c>
      <c r="K886" s="5" t="str">
        <f t="shared" si="336"/>
        <v/>
      </c>
      <c r="L886" s="5" t="str">
        <f t="shared" si="336"/>
        <v/>
      </c>
      <c r="M886" s="5" t="str">
        <f>IF(K886="","",IF(RIGHT(K886,4)+2&gt;2000,"",LEFT(K886,3)&amp;CHAR(CODE(RIGHT(LEFT(K886,4),1))+1)&amp;"-"&amp;TEXT(RIGHT(K886,4)+2,"0000")))</f>
        <v/>
      </c>
      <c r="N886" s="6" t="str">
        <f>IF(L886="","",IF(RIGHT(L886,4)+2&gt;2000,"",LEFT(L886,3)&amp;CHAR(CODE(RIGHT(LEFT(L886,4),1))+1)&amp;"-"&amp;TEXT(RIGHT(L886,4)+2,"0000")))</f>
        <v/>
      </c>
      <c r="O886" t="str">
        <f t="shared" si="336"/>
        <v/>
      </c>
    </row>
    <row r="887" spans="1:15" x14ac:dyDescent="0.35">
      <c r="A887" s="1"/>
      <c r="B887" s="7"/>
      <c r="C887" s="8"/>
      <c r="D887" s="9" t="str">
        <f t="shared" si="318"/>
        <v/>
      </c>
      <c r="E887" s="5" t="str">
        <f t="shared" si="316"/>
        <v/>
      </c>
      <c r="F887" s="5" t="str">
        <f t="shared" si="336"/>
        <v/>
      </c>
      <c r="G887" s="5" t="str">
        <f t="shared" si="336"/>
        <v/>
      </c>
      <c r="H887" s="5" t="str">
        <f t="shared" si="336"/>
        <v/>
      </c>
      <c r="I887" s="5" t="str">
        <f t="shared" si="336"/>
        <v/>
      </c>
      <c r="J887" s="5" t="str">
        <f t="shared" si="336"/>
        <v/>
      </c>
      <c r="K887" s="5" t="str">
        <f t="shared" si="336"/>
        <v/>
      </c>
      <c r="L887" s="5" t="str">
        <f t="shared" si="336"/>
        <v/>
      </c>
      <c r="M887" s="5" t="str">
        <f>IF(K887="","",IF(RIGHT(K887,4)+2&gt;2000,"",LEFT(K887,3)&amp;CHAR(CODE(RIGHT(LEFT(K887,4),1))+1)&amp;"-"&amp;TEXT(RIGHT(K887,4)+2,"0000")))</f>
        <v/>
      </c>
      <c r="N887" s="6" t="str">
        <f>IF(L887="","",IF(RIGHT(L887,4)+2&gt;2000,"",LEFT(L887,3)&amp;CHAR(CODE(RIGHT(LEFT(L887,4),1))+1)&amp;"-"&amp;TEXT(RIGHT(L887,4)+2,"0000")))</f>
        <v/>
      </c>
      <c r="O887" t="str">
        <f t="shared" si="336"/>
        <v/>
      </c>
    </row>
    <row r="888" spans="1:15" x14ac:dyDescent="0.35">
      <c r="A888" s="1"/>
      <c r="B888" s="7"/>
      <c r="C888" s="8"/>
      <c r="D888" s="9" t="str">
        <f t="shared" si="318"/>
        <v/>
      </c>
      <c r="E888" s="5" t="str">
        <f t="shared" si="316"/>
        <v/>
      </c>
      <c r="F888" s="5" t="str">
        <f t="shared" si="336"/>
        <v/>
      </c>
      <c r="G888" s="5" t="str">
        <f t="shared" si="336"/>
        <v/>
      </c>
      <c r="H888" s="5" t="str">
        <f t="shared" si="336"/>
        <v/>
      </c>
      <c r="I888" s="5" t="str">
        <f t="shared" si="336"/>
        <v/>
      </c>
      <c r="J888" s="5" t="str">
        <f t="shared" si="336"/>
        <v/>
      </c>
      <c r="K888" s="5" t="str">
        <f t="shared" si="336"/>
        <v/>
      </c>
      <c r="L888" s="5" t="str">
        <f t="shared" si="336"/>
        <v/>
      </c>
      <c r="M888" s="5" t="str">
        <f>IF(K888="","",IF(RIGHT(K888,4)+2&gt;2000,"",LEFT(K888,3)&amp;CHAR(CODE(RIGHT(LEFT(K888,4),1))+1)&amp;"-"&amp;TEXT(RIGHT(K888,4)+2,"0000")))</f>
        <v/>
      </c>
      <c r="N888" s="6" t="str">
        <f>IF(L888="","",IF(RIGHT(L888,4)+2&gt;2000,"",LEFT(L888,3)&amp;CHAR(CODE(RIGHT(LEFT(L888,4),1))+1)&amp;"-"&amp;TEXT(RIGHT(L888,4)+2,"0000")))</f>
        <v/>
      </c>
      <c r="O888" t="str">
        <f t="shared" si="336"/>
        <v/>
      </c>
    </row>
    <row r="889" spans="1:15" x14ac:dyDescent="0.35">
      <c r="A889" s="1"/>
      <c r="B889" s="7"/>
      <c r="C889" s="8"/>
      <c r="D889" s="9" t="str">
        <f t="shared" si="318"/>
        <v/>
      </c>
      <c r="E889" s="5" t="str">
        <f t="shared" si="316"/>
        <v/>
      </c>
      <c r="F889" s="5" t="str">
        <f t="shared" si="336"/>
        <v/>
      </c>
      <c r="G889" s="5" t="str">
        <f t="shared" si="336"/>
        <v/>
      </c>
      <c r="H889" s="5" t="str">
        <f t="shared" si="336"/>
        <v/>
      </c>
      <c r="I889" s="5" t="str">
        <f t="shared" si="336"/>
        <v/>
      </c>
      <c r="J889" s="5" t="str">
        <f t="shared" si="336"/>
        <v/>
      </c>
      <c r="K889" s="5" t="str">
        <f t="shared" si="336"/>
        <v/>
      </c>
      <c r="L889" s="5" t="str">
        <f t="shared" si="336"/>
        <v/>
      </c>
      <c r="M889" s="5" t="str">
        <f>IF(K889="","",IF(RIGHT(K889,4)+2&gt;2000,"",LEFT(K889,3)&amp;CHAR(CODE(RIGHT(LEFT(K889,4),1))+1)&amp;"-"&amp;TEXT(RIGHT(K889,4)+2,"0000")))</f>
        <v/>
      </c>
      <c r="N889" s="6" t="str">
        <f>IF(L889="","",IF(RIGHT(L889,4)+2&gt;2000,"",LEFT(L889,3)&amp;CHAR(CODE(RIGHT(LEFT(L889,4),1))+1)&amp;"-"&amp;TEXT(RIGHT(L889,4)+2,"0000")))</f>
        <v/>
      </c>
      <c r="O889" t="str">
        <f t="shared" si="336"/>
        <v/>
      </c>
    </row>
    <row r="890" spans="1:15" x14ac:dyDescent="0.35">
      <c r="A890" s="1"/>
      <c r="B890" s="7"/>
      <c r="C890" s="10"/>
      <c r="D890" s="11" t="str">
        <f t="shared" si="318"/>
        <v/>
      </c>
      <c r="E890" s="5" t="str">
        <f t="shared" si="316"/>
        <v/>
      </c>
      <c r="F890" s="5" t="str">
        <f t="shared" si="336"/>
        <v/>
      </c>
      <c r="G890" s="5" t="str">
        <f t="shared" si="336"/>
        <v/>
      </c>
      <c r="H890" s="5" t="str">
        <f t="shared" si="336"/>
        <v/>
      </c>
      <c r="I890" s="5" t="str">
        <f t="shared" si="336"/>
        <v/>
      </c>
      <c r="J890" s="5" t="str">
        <f t="shared" si="336"/>
        <v/>
      </c>
      <c r="K890" s="5" t="str">
        <f t="shared" si="336"/>
        <v/>
      </c>
      <c r="L890" s="5" t="str">
        <f t="shared" si="336"/>
        <v/>
      </c>
      <c r="M890" s="5" t="str">
        <f>IF(K890="","",IF(RIGHT(K890,4)+2&gt;2000,"",LEFT(K890,3)&amp;CHAR(CODE(RIGHT(LEFT(K890,4),1))+1)&amp;"-"&amp;TEXT(RIGHT(K890,4)+2,"0000")))</f>
        <v/>
      </c>
      <c r="N890" s="6" t="str">
        <f>IF(L890="","",IF(RIGHT(L890,4)+2&gt;2000,"",LEFT(L890,3)&amp;CHAR(CODE(RIGHT(LEFT(L890,4),1))+1)&amp;"-"&amp;TEXT(RIGHT(L890,4)+2,"0000")))</f>
        <v/>
      </c>
      <c r="O890" t="str">
        <f t="shared" si="336"/>
        <v/>
      </c>
    </row>
    <row r="891" spans="1:15" x14ac:dyDescent="0.35">
      <c r="A891" s="1"/>
      <c r="B891" s="7"/>
      <c r="C891" s="3" t="str">
        <f t="shared" ref="C891" si="337">LEFT(C881,1)&amp;CHAR(CODE(RIGHT(LEFT(C881,2),1))+1)&amp;"-"&amp;TEXT(RIGHT(C881,4)+2,"000")</f>
        <v>IJ-1978</v>
      </c>
      <c r="D891" s="4" t="str">
        <f t="shared" ref="D891" si="338">LEFT(C891,2)&amp;"A-"&amp;TEXT(RIGHT(C891,4)+22,"0000")</f>
        <v>IJA-2000</v>
      </c>
      <c r="E891" s="5" t="str">
        <f t="shared" si="316"/>
        <v/>
      </c>
      <c r="F891" s="5" t="str">
        <f t="shared" si="336"/>
        <v/>
      </c>
      <c r="G891" s="5" t="str">
        <f t="shared" si="336"/>
        <v/>
      </c>
      <c r="H891" s="5" t="str">
        <f t="shared" si="336"/>
        <v/>
      </c>
      <c r="I891" s="5" t="str">
        <f t="shared" si="336"/>
        <v/>
      </c>
      <c r="J891" s="5" t="str">
        <f t="shared" si="336"/>
        <v/>
      </c>
      <c r="K891" s="5" t="str">
        <f t="shared" si="336"/>
        <v/>
      </c>
      <c r="L891" s="5" t="str">
        <f t="shared" si="336"/>
        <v/>
      </c>
      <c r="M891" s="5" t="str">
        <f>IF(K891="","",IF(RIGHT(K891,4)+2&gt;2000,"",LEFT(K891,3)&amp;CHAR(CODE(RIGHT(LEFT(K891,4),1))+1)&amp;"-"&amp;TEXT(RIGHT(K891,4)+2,"0000")))</f>
        <v/>
      </c>
      <c r="N891" s="6" t="str">
        <f>IF(L891="","",IF(RIGHT(L891,4)+2&gt;2000,"",LEFT(L891,3)&amp;CHAR(CODE(RIGHT(LEFT(L891,4),1))+1)&amp;"-"&amp;TEXT(RIGHT(L891,4)+2,"0000")))</f>
        <v/>
      </c>
      <c r="O891" t="str">
        <f t="shared" si="336"/>
        <v/>
      </c>
    </row>
    <row r="892" spans="1:15" x14ac:dyDescent="0.35">
      <c r="A892" s="1"/>
      <c r="B892" s="7"/>
      <c r="C892" s="8"/>
      <c r="D892" s="9" t="str">
        <f t="shared" ref="D892:D923" si="339">IF(D891="","",IF(RIGHT(D891,4)+2&gt;2000,"",LEFT(D891,2)&amp;CHAR(CODE(RIGHT(LEFT(D891,3),1))+1)&amp;"-"&amp;TEXT(RIGHT(D891,4)+2,"000")))</f>
        <v/>
      </c>
      <c r="E892" s="5" t="str">
        <f t="shared" si="316"/>
        <v/>
      </c>
      <c r="F892" s="5" t="str">
        <f t="shared" si="336"/>
        <v/>
      </c>
      <c r="G892" s="5" t="str">
        <f t="shared" si="336"/>
        <v/>
      </c>
      <c r="H892" s="5" t="str">
        <f t="shared" si="336"/>
        <v/>
      </c>
      <c r="I892" s="5" t="str">
        <f t="shared" si="336"/>
        <v/>
      </c>
      <c r="J892" s="5" t="str">
        <f t="shared" si="336"/>
        <v/>
      </c>
      <c r="K892" s="5" t="str">
        <f t="shared" si="336"/>
        <v/>
      </c>
      <c r="L892" s="5" t="str">
        <f t="shared" si="336"/>
        <v/>
      </c>
      <c r="M892" s="5" t="str">
        <f>IF(K892="","",IF(RIGHT(K892,4)+2&gt;2000,"",LEFT(K892,3)&amp;CHAR(CODE(RIGHT(LEFT(K892,4),1))+1)&amp;"-"&amp;TEXT(RIGHT(K892,4)+2,"0000")))</f>
        <v/>
      </c>
      <c r="N892" s="6" t="str">
        <f>IF(L892="","",IF(RIGHT(L892,4)+2&gt;2000,"",LEFT(L892,3)&amp;CHAR(CODE(RIGHT(LEFT(L892,4),1))+1)&amp;"-"&amp;TEXT(RIGHT(L892,4)+2,"0000")))</f>
        <v/>
      </c>
      <c r="O892" t="str">
        <f t="shared" si="336"/>
        <v/>
      </c>
    </row>
    <row r="893" spans="1:15" x14ac:dyDescent="0.35">
      <c r="A893" s="1"/>
      <c r="B893" s="7"/>
      <c r="C893" s="8"/>
      <c r="D893" s="9" t="str">
        <f t="shared" si="318"/>
        <v/>
      </c>
      <c r="E893" s="5" t="str">
        <f t="shared" si="316"/>
        <v/>
      </c>
      <c r="F893" s="5" t="str">
        <f t="shared" si="336"/>
        <v/>
      </c>
      <c r="G893" s="5" t="str">
        <f t="shared" si="336"/>
        <v/>
      </c>
      <c r="H893" s="5" t="str">
        <f t="shared" si="336"/>
        <v/>
      </c>
      <c r="I893" s="5" t="str">
        <f t="shared" si="336"/>
        <v/>
      </c>
      <c r="J893" s="5" t="str">
        <f t="shared" si="336"/>
        <v/>
      </c>
      <c r="K893" s="5" t="str">
        <f t="shared" si="336"/>
        <v/>
      </c>
      <c r="L893" s="5" t="str">
        <f t="shared" si="336"/>
        <v/>
      </c>
      <c r="M893" s="5" t="str">
        <f>IF(K893="","",IF(RIGHT(K893,4)+2&gt;2000,"",LEFT(K893,3)&amp;CHAR(CODE(RIGHT(LEFT(K893,4),1))+1)&amp;"-"&amp;TEXT(RIGHT(K893,4)+2,"0000")))</f>
        <v/>
      </c>
      <c r="N893" s="6" t="str">
        <f>IF(L893="","",IF(RIGHT(L893,4)+2&gt;2000,"",LEFT(L893,3)&amp;CHAR(CODE(RIGHT(LEFT(L893,4),1))+1)&amp;"-"&amp;TEXT(RIGHT(L893,4)+2,"0000")))</f>
        <v/>
      </c>
      <c r="O893" t="str">
        <f t="shared" si="336"/>
        <v/>
      </c>
    </row>
    <row r="894" spans="1:15" x14ac:dyDescent="0.35">
      <c r="A894" s="1"/>
      <c r="B894" s="7"/>
      <c r="C894" s="8"/>
      <c r="D894" s="9" t="str">
        <f t="shared" si="318"/>
        <v/>
      </c>
      <c r="E894" s="5" t="str">
        <f t="shared" si="316"/>
        <v/>
      </c>
      <c r="F894" s="5" t="str">
        <f t="shared" si="336"/>
        <v/>
      </c>
      <c r="G894" s="5" t="str">
        <f t="shared" si="336"/>
        <v/>
      </c>
      <c r="H894" s="5" t="str">
        <f t="shared" si="336"/>
        <v/>
      </c>
      <c r="I894" s="5" t="str">
        <f t="shared" si="336"/>
        <v/>
      </c>
      <c r="J894" s="5" t="str">
        <f t="shared" si="336"/>
        <v/>
      </c>
      <c r="K894" s="5" t="str">
        <f t="shared" si="336"/>
        <v/>
      </c>
      <c r="L894" s="5" t="str">
        <f t="shared" si="336"/>
        <v/>
      </c>
      <c r="M894" s="5" t="str">
        <f>IF(K894="","",IF(RIGHT(K894,4)+2&gt;2000,"",LEFT(K894,3)&amp;CHAR(CODE(RIGHT(LEFT(K894,4),1))+1)&amp;"-"&amp;TEXT(RIGHT(K894,4)+2,"0000")))</f>
        <v/>
      </c>
      <c r="N894" s="6" t="str">
        <f>IF(L894="","",IF(RIGHT(L894,4)+2&gt;2000,"",LEFT(L894,3)&amp;CHAR(CODE(RIGHT(LEFT(L894,4),1))+1)&amp;"-"&amp;TEXT(RIGHT(L894,4)+2,"0000")))</f>
        <v/>
      </c>
      <c r="O894" t="str">
        <f t="shared" si="336"/>
        <v/>
      </c>
    </row>
    <row r="895" spans="1:15" x14ac:dyDescent="0.35">
      <c r="A895" s="1"/>
      <c r="B895" s="7"/>
      <c r="C895" s="8"/>
      <c r="D895" s="9" t="str">
        <f t="shared" si="318"/>
        <v/>
      </c>
      <c r="E895" s="5" t="str">
        <f t="shared" si="316"/>
        <v/>
      </c>
      <c r="F895" s="5" t="str">
        <f t="shared" si="336"/>
        <v/>
      </c>
      <c r="G895" s="5" t="str">
        <f t="shared" si="336"/>
        <v/>
      </c>
      <c r="H895" s="5" t="str">
        <f t="shared" si="336"/>
        <v/>
      </c>
      <c r="I895" s="5" t="str">
        <f t="shared" si="336"/>
        <v/>
      </c>
      <c r="J895" s="5" t="str">
        <f t="shared" si="336"/>
        <v/>
      </c>
      <c r="K895" s="5" t="str">
        <f t="shared" si="336"/>
        <v/>
      </c>
      <c r="L895" s="5" t="str">
        <f t="shared" si="336"/>
        <v/>
      </c>
      <c r="M895" s="5" t="str">
        <f>IF(K895="","",IF(RIGHT(K895,4)+2&gt;2000,"",LEFT(K895,3)&amp;CHAR(CODE(RIGHT(LEFT(K895,4),1))+1)&amp;"-"&amp;TEXT(RIGHT(K895,4)+2,"0000")))</f>
        <v/>
      </c>
      <c r="N895" s="6" t="str">
        <f>IF(L895="","",IF(RIGHT(L895,4)+2&gt;2000,"",LEFT(L895,3)&amp;CHAR(CODE(RIGHT(LEFT(L895,4),1))+1)&amp;"-"&amp;TEXT(RIGHT(L895,4)+2,"0000")))</f>
        <v/>
      </c>
      <c r="O895" t="str">
        <f t="shared" si="336"/>
        <v/>
      </c>
    </row>
    <row r="896" spans="1:15" x14ac:dyDescent="0.35">
      <c r="A896" s="1"/>
      <c r="B896" s="7"/>
      <c r="C896" s="8"/>
      <c r="D896" s="9" t="str">
        <f t="shared" si="318"/>
        <v/>
      </c>
      <c r="E896" s="5" t="str">
        <f t="shared" si="316"/>
        <v/>
      </c>
      <c r="F896" s="5" t="str">
        <f t="shared" si="336"/>
        <v/>
      </c>
      <c r="G896" s="5" t="str">
        <f t="shared" si="336"/>
        <v/>
      </c>
      <c r="H896" s="5" t="str">
        <f t="shared" si="336"/>
        <v/>
      </c>
      <c r="I896" s="5" t="str">
        <f t="shared" si="336"/>
        <v/>
      </c>
      <c r="J896" s="5" t="str">
        <f t="shared" si="336"/>
        <v/>
      </c>
      <c r="K896" s="5" t="str">
        <f t="shared" si="336"/>
        <v/>
      </c>
      <c r="L896" s="5" t="str">
        <f t="shared" si="336"/>
        <v/>
      </c>
      <c r="M896" s="5" t="str">
        <f>IF(K896="","",IF(RIGHT(K896,4)+2&gt;2000,"",LEFT(K896,3)&amp;CHAR(CODE(RIGHT(LEFT(K896,4),1))+1)&amp;"-"&amp;TEXT(RIGHT(K896,4)+2,"0000")))</f>
        <v/>
      </c>
      <c r="N896" s="6" t="str">
        <f>IF(L896="","",IF(RIGHT(L896,4)+2&gt;2000,"",LEFT(L896,3)&amp;CHAR(CODE(RIGHT(LEFT(L896,4),1))+1)&amp;"-"&amp;TEXT(RIGHT(L896,4)+2,"0000")))</f>
        <v/>
      </c>
      <c r="O896" t="str">
        <f t="shared" si="336"/>
        <v/>
      </c>
    </row>
    <row r="897" spans="1:15" x14ac:dyDescent="0.35">
      <c r="A897" s="1"/>
      <c r="B897" s="7"/>
      <c r="C897" s="8"/>
      <c r="D897" s="9" t="str">
        <f t="shared" si="318"/>
        <v/>
      </c>
      <c r="E897" s="5" t="str">
        <f t="shared" si="316"/>
        <v/>
      </c>
      <c r="F897" s="5" t="str">
        <f t="shared" si="336"/>
        <v/>
      </c>
      <c r="G897" s="5" t="str">
        <f t="shared" si="336"/>
        <v/>
      </c>
      <c r="H897" s="5" t="str">
        <f t="shared" si="336"/>
        <v/>
      </c>
      <c r="I897" s="5" t="str">
        <f t="shared" si="336"/>
        <v/>
      </c>
      <c r="J897" s="5" t="str">
        <f t="shared" si="336"/>
        <v/>
      </c>
      <c r="K897" s="5" t="str">
        <f t="shared" si="336"/>
        <v/>
      </c>
      <c r="L897" s="5" t="str">
        <f t="shared" si="336"/>
        <v/>
      </c>
      <c r="M897" s="5" t="str">
        <f>IF(K897="","",IF(RIGHT(K897,4)+2&gt;2000,"",LEFT(K897,3)&amp;CHAR(CODE(RIGHT(LEFT(K897,4),1))+1)&amp;"-"&amp;TEXT(RIGHT(K897,4)+2,"0000")))</f>
        <v/>
      </c>
      <c r="N897" s="6" t="str">
        <f>IF(L897="","",IF(RIGHT(L897,4)+2&gt;2000,"",LEFT(L897,3)&amp;CHAR(CODE(RIGHT(LEFT(L897,4),1))+1)&amp;"-"&amp;TEXT(RIGHT(L897,4)+2,"0000")))</f>
        <v/>
      </c>
      <c r="O897" t="str">
        <f t="shared" si="336"/>
        <v/>
      </c>
    </row>
    <row r="898" spans="1:15" x14ac:dyDescent="0.35">
      <c r="A898" s="1"/>
      <c r="B898" s="7"/>
      <c r="C898" s="8"/>
      <c r="D898" s="9" t="str">
        <f t="shared" si="318"/>
        <v/>
      </c>
      <c r="E898" s="5" t="str">
        <f t="shared" ref="E898:E961" si="340">IF(D898="","",IF(RIGHT(D898,4)+22&gt;2000,"",LEFT(D898,3)&amp;"A-"&amp;TEXT(RIGHT(D898,4)+22,"0000")))</f>
        <v/>
      </c>
      <c r="F898" s="5" t="str">
        <f t="shared" ref="F898:O913" si="341">IF(E898="","",IF(RIGHT(E898,4)+2&gt;2000,"",LEFT(E898,3)&amp;CHAR(CODE(RIGHT(LEFT(E898,4),1))+1)&amp;"-"&amp;TEXT(RIGHT(E898,4)+2,"0000")))</f>
        <v/>
      </c>
      <c r="G898" s="5" t="str">
        <f t="shared" si="341"/>
        <v/>
      </c>
      <c r="H898" s="5" t="str">
        <f t="shared" si="341"/>
        <v/>
      </c>
      <c r="I898" s="5" t="str">
        <f t="shared" si="341"/>
        <v/>
      </c>
      <c r="J898" s="5" t="str">
        <f t="shared" si="341"/>
        <v/>
      </c>
      <c r="K898" s="5" t="str">
        <f t="shared" si="341"/>
        <v/>
      </c>
      <c r="L898" s="5" t="str">
        <f t="shared" si="341"/>
        <v/>
      </c>
      <c r="M898" s="5" t="str">
        <f>IF(K898="","",IF(RIGHT(K898,4)+2&gt;2000,"",LEFT(K898,3)&amp;CHAR(CODE(RIGHT(LEFT(K898,4),1))+1)&amp;"-"&amp;TEXT(RIGHT(K898,4)+2,"0000")))</f>
        <v/>
      </c>
      <c r="N898" s="6" t="str">
        <f>IF(L898="","",IF(RIGHT(L898,4)+2&gt;2000,"",LEFT(L898,3)&amp;CHAR(CODE(RIGHT(LEFT(L898,4),1))+1)&amp;"-"&amp;TEXT(RIGHT(L898,4)+2,"0000")))</f>
        <v/>
      </c>
      <c r="O898" t="str">
        <f t="shared" si="341"/>
        <v/>
      </c>
    </row>
    <row r="899" spans="1:15" x14ac:dyDescent="0.35">
      <c r="A899" s="1"/>
      <c r="B899" s="7"/>
      <c r="C899" s="8"/>
      <c r="D899" s="9" t="str">
        <f t="shared" si="318"/>
        <v/>
      </c>
      <c r="E899" s="5" t="str">
        <f t="shared" si="340"/>
        <v/>
      </c>
      <c r="F899" s="5" t="str">
        <f t="shared" si="341"/>
        <v/>
      </c>
      <c r="G899" s="5" t="str">
        <f t="shared" si="341"/>
        <v/>
      </c>
      <c r="H899" s="5" t="str">
        <f t="shared" si="341"/>
        <v/>
      </c>
      <c r="I899" s="5" t="str">
        <f t="shared" si="341"/>
        <v/>
      </c>
      <c r="J899" s="5" t="str">
        <f t="shared" si="341"/>
        <v/>
      </c>
      <c r="K899" s="5" t="str">
        <f t="shared" si="341"/>
        <v/>
      </c>
      <c r="L899" s="5" t="str">
        <f t="shared" si="341"/>
        <v/>
      </c>
      <c r="M899" s="5" t="str">
        <f>IF(K899="","",IF(RIGHT(K899,4)+2&gt;2000,"",LEFT(K899,3)&amp;CHAR(CODE(RIGHT(LEFT(K899,4),1))+1)&amp;"-"&amp;TEXT(RIGHT(K899,4)+2,"0000")))</f>
        <v/>
      </c>
      <c r="N899" s="6" t="str">
        <f>IF(L899="","",IF(RIGHT(L899,4)+2&gt;2000,"",LEFT(L899,3)&amp;CHAR(CODE(RIGHT(LEFT(L899,4),1))+1)&amp;"-"&amp;TEXT(RIGHT(L899,4)+2,"0000")))</f>
        <v/>
      </c>
      <c r="O899" t="str">
        <f t="shared" si="341"/>
        <v/>
      </c>
    </row>
    <row r="900" spans="1:15" x14ac:dyDescent="0.35">
      <c r="A900" s="1"/>
      <c r="B900" s="12"/>
      <c r="C900" s="10"/>
      <c r="D900" s="11" t="str">
        <f t="shared" ref="D900:D963" si="342">IF(D899="","",IF(RIGHT(D899,4)+2&gt;2000,"",LEFT(D899,2)&amp;CHAR(CODE(RIGHT(LEFT(D899,3),1))+1)&amp;"-"&amp;TEXT(RIGHT(D899,4)+2,"000")))</f>
        <v/>
      </c>
      <c r="E900" s="5" t="str">
        <f t="shared" si="340"/>
        <v/>
      </c>
      <c r="F900" s="5" t="str">
        <f t="shared" si="341"/>
        <v/>
      </c>
      <c r="G900" s="5" t="str">
        <f t="shared" si="341"/>
        <v/>
      </c>
      <c r="H900" s="5" t="str">
        <f t="shared" si="341"/>
        <v/>
      </c>
      <c r="I900" s="5" t="str">
        <f t="shared" si="341"/>
        <v/>
      </c>
      <c r="J900" s="5" t="str">
        <f t="shared" si="341"/>
        <v/>
      </c>
      <c r="K900" s="5" t="str">
        <f t="shared" si="341"/>
        <v/>
      </c>
      <c r="L900" s="5" t="str">
        <f t="shared" si="341"/>
        <v/>
      </c>
      <c r="M900" s="5" t="str">
        <f>IF(K900="","",IF(RIGHT(K900,4)+2&gt;2000,"",LEFT(K900,3)&amp;CHAR(CODE(RIGHT(LEFT(K900,4),1))+1)&amp;"-"&amp;TEXT(RIGHT(K900,4)+2,"0000")))</f>
        <v/>
      </c>
      <c r="N900" s="6" t="str">
        <f>IF(L900="","",IF(RIGHT(L900,4)+2&gt;2000,"",LEFT(L900,3)&amp;CHAR(CODE(RIGHT(LEFT(L900,4),1))+1)&amp;"-"&amp;TEXT(RIGHT(L900,4)+2,"0000")))</f>
        <v/>
      </c>
      <c r="O900" t="str">
        <f t="shared" si="341"/>
        <v/>
      </c>
    </row>
    <row r="901" spans="1:15" x14ac:dyDescent="0.35">
      <c r="A901" s="1"/>
      <c r="B901" s="2" t="s">
        <v>13</v>
      </c>
      <c r="C901" s="3" t="str">
        <f>LEFT(B901,1)&amp;"A-"&amp;TEXT(RIGHT(B901,4)+22,"0000")</f>
        <v>JA-1962</v>
      </c>
      <c r="D901" s="4" t="str">
        <f t="shared" ref="D901" si="343">LEFT(C901,2)&amp;"A-"&amp;TEXT(RIGHT(C901,4)+22,"0000")</f>
        <v>JAA-1984</v>
      </c>
      <c r="E901" s="5" t="str">
        <f t="shared" si="340"/>
        <v/>
      </c>
      <c r="F901" s="5" t="str">
        <f t="shared" si="341"/>
        <v/>
      </c>
      <c r="G901" s="5" t="str">
        <f t="shared" si="341"/>
        <v/>
      </c>
      <c r="H901" s="5" t="str">
        <f t="shared" si="341"/>
        <v/>
      </c>
      <c r="I901" s="5" t="str">
        <f t="shared" si="341"/>
        <v/>
      </c>
      <c r="J901" s="5" t="str">
        <f t="shared" si="341"/>
        <v/>
      </c>
      <c r="K901" s="5" t="str">
        <f t="shared" si="341"/>
        <v/>
      </c>
      <c r="L901" s="5" t="str">
        <f t="shared" si="341"/>
        <v/>
      </c>
      <c r="M901" s="5" t="str">
        <f>IF(K901="","",IF(RIGHT(K901,4)+2&gt;2000,"",LEFT(K901,3)&amp;CHAR(CODE(RIGHT(LEFT(K901,4),1))+1)&amp;"-"&amp;TEXT(RIGHT(K901,4)+2,"0000")))</f>
        <v/>
      </c>
      <c r="N901" s="6" t="str">
        <f>IF(L901="","",IF(RIGHT(L901,4)+2&gt;2000,"",LEFT(L901,3)&amp;CHAR(CODE(RIGHT(LEFT(L901,4),1))+1)&amp;"-"&amp;TEXT(RIGHT(L901,4)+2,"0000")))</f>
        <v/>
      </c>
      <c r="O901" t="str">
        <f t="shared" si="341"/>
        <v/>
      </c>
    </row>
    <row r="902" spans="1:15" x14ac:dyDescent="0.35">
      <c r="A902" s="1"/>
      <c r="B902" s="7"/>
      <c r="C902" s="8"/>
      <c r="D902" s="9" t="str">
        <f t="shared" ref="D902:D933" si="344">IF(D901="","",IF(RIGHT(D901,4)+2&gt;2000,"",LEFT(D901,2)&amp;CHAR(CODE(RIGHT(LEFT(D901,3),1))+1)&amp;"-"&amp;TEXT(RIGHT(D901,4)+2,"000")))</f>
        <v>JAB-1986</v>
      </c>
      <c r="E902" s="5" t="str">
        <f t="shared" si="340"/>
        <v/>
      </c>
      <c r="F902" s="5" t="str">
        <f t="shared" si="341"/>
        <v/>
      </c>
      <c r="G902" s="5" t="str">
        <f t="shared" si="341"/>
        <v/>
      </c>
      <c r="H902" s="5" t="str">
        <f t="shared" si="341"/>
        <v/>
      </c>
      <c r="I902" s="5" t="str">
        <f t="shared" si="341"/>
        <v/>
      </c>
      <c r="J902" s="5" t="str">
        <f t="shared" si="341"/>
        <v/>
      </c>
      <c r="K902" s="5" t="str">
        <f t="shared" si="341"/>
        <v/>
      </c>
      <c r="L902" s="5" t="str">
        <f t="shared" si="341"/>
        <v/>
      </c>
      <c r="M902" s="5" t="str">
        <f>IF(K902="","",IF(RIGHT(K902,4)+2&gt;2000,"",LEFT(K902,3)&amp;CHAR(CODE(RIGHT(LEFT(K902,4),1))+1)&amp;"-"&amp;TEXT(RIGHT(K902,4)+2,"0000")))</f>
        <v/>
      </c>
      <c r="N902" s="6" t="str">
        <f>IF(L902="","",IF(RIGHT(L902,4)+2&gt;2000,"",LEFT(L902,3)&amp;CHAR(CODE(RIGHT(LEFT(L902,4),1))+1)&amp;"-"&amp;TEXT(RIGHT(L902,4)+2,"0000")))</f>
        <v/>
      </c>
      <c r="O902" t="str">
        <f t="shared" si="341"/>
        <v/>
      </c>
    </row>
    <row r="903" spans="1:15" x14ac:dyDescent="0.35">
      <c r="A903" s="1"/>
      <c r="B903" s="7"/>
      <c r="C903" s="8"/>
      <c r="D903" s="9" t="str">
        <f t="shared" si="342"/>
        <v>JAC-1988</v>
      </c>
      <c r="E903" s="5" t="str">
        <f t="shared" si="340"/>
        <v/>
      </c>
      <c r="F903" s="5" t="str">
        <f t="shared" si="341"/>
        <v/>
      </c>
      <c r="G903" s="5" t="str">
        <f t="shared" si="341"/>
        <v/>
      </c>
      <c r="H903" s="5" t="str">
        <f t="shared" si="341"/>
        <v/>
      </c>
      <c r="I903" s="5" t="str">
        <f t="shared" si="341"/>
        <v/>
      </c>
      <c r="J903" s="5" t="str">
        <f t="shared" si="341"/>
        <v/>
      </c>
      <c r="K903" s="5" t="str">
        <f t="shared" si="341"/>
        <v/>
      </c>
      <c r="L903" s="5" t="str">
        <f t="shared" si="341"/>
        <v/>
      </c>
      <c r="M903" s="5" t="str">
        <f>IF(K903="","",IF(RIGHT(K903,4)+2&gt;2000,"",LEFT(K903,3)&amp;CHAR(CODE(RIGHT(LEFT(K903,4),1))+1)&amp;"-"&amp;TEXT(RIGHT(K903,4)+2,"0000")))</f>
        <v/>
      </c>
      <c r="N903" s="6" t="str">
        <f>IF(L903="","",IF(RIGHT(L903,4)+2&gt;2000,"",LEFT(L903,3)&amp;CHAR(CODE(RIGHT(LEFT(L903,4),1))+1)&amp;"-"&amp;TEXT(RIGHT(L903,4)+2,"0000")))</f>
        <v/>
      </c>
      <c r="O903" t="str">
        <f t="shared" si="341"/>
        <v/>
      </c>
    </row>
    <row r="904" spans="1:15" x14ac:dyDescent="0.35">
      <c r="A904" s="1"/>
      <c r="B904" s="7"/>
      <c r="C904" s="8"/>
      <c r="D904" s="9" t="str">
        <f t="shared" si="342"/>
        <v>JAD-1990</v>
      </c>
      <c r="E904" s="5" t="str">
        <f t="shared" si="340"/>
        <v/>
      </c>
      <c r="F904" s="5" t="str">
        <f t="shared" si="341"/>
        <v/>
      </c>
      <c r="G904" s="5" t="str">
        <f t="shared" si="341"/>
        <v/>
      </c>
      <c r="H904" s="5" t="str">
        <f t="shared" si="341"/>
        <v/>
      </c>
      <c r="I904" s="5" t="str">
        <f t="shared" si="341"/>
        <v/>
      </c>
      <c r="J904" s="5" t="str">
        <f t="shared" si="341"/>
        <v/>
      </c>
      <c r="K904" s="5" t="str">
        <f t="shared" si="341"/>
        <v/>
      </c>
      <c r="L904" s="5" t="str">
        <f t="shared" si="341"/>
        <v/>
      </c>
      <c r="M904" s="5" t="str">
        <f>IF(K904="","",IF(RIGHT(K904,4)+2&gt;2000,"",LEFT(K904,3)&amp;CHAR(CODE(RIGHT(LEFT(K904,4),1))+1)&amp;"-"&amp;TEXT(RIGHT(K904,4)+2,"0000")))</f>
        <v/>
      </c>
      <c r="N904" s="6" t="str">
        <f>IF(L904="","",IF(RIGHT(L904,4)+2&gt;2000,"",LEFT(L904,3)&amp;CHAR(CODE(RIGHT(LEFT(L904,4),1))+1)&amp;"-"&amp;TEXT(RIGHT(L904,4)+2,"0000")))</f>
        <v/>
      </c>
      <c r="O904" t="str">
        <f t="shared" si="341"/>
        <v/>
      </c>
    </row>
    <row r="905" spans="1:15" x14ac:dyDescent="0.35">
      <c r="A905" s="1"/>
      <c r="B905" s="7"/>
      <c r="C905" s="8"/>
      <c r="D905" s="9" t="str">
        <f t="shared" si="342"/>
        <v>JAE-1992</v>
      </c>
      <c r="E905" s="5" t="str">
        <f t="shared" si="340"/>
        <v/>
      </c>
      <c r="F905" s="5" t="str">
        <f t="shared" si="341"/>
        <v/>
      </c>
      <c r="G905" s="5" t="str">
        <f t="shared" si="341"/>
        <v/>
      </c>
      <c r="H905" s="5" t="str">
        <f t="shared" si="341"/>
        <v/>
      </c>
      <c r="I905" s="5" t="str">
        <f t="shared" si="341"/>
        <v/>
      </c>
      <c r="J905" s="5" t="str">
        <f t="shared" si="341"/>
        <v/>
      </c>
      <c r="K905" s="5" t="str">
        <f t="shared" si="341"/>
        <v/>
      </c>
      <c r="L905" s="5" t="str">
        <f t="shared" si="341"/>
        <v/>
      </c>
      <c r="M905" s="5" t="str">
        <f>IF(K905="","",IF(RIGHT(K905,4)+2&gt;2000,"",LEFT(K905,3)&amp;CHAR(CODE(RIGHT(LEFT(K905,4),1))+1)&amp;"-"&amp;TEXT(RIGHT(K905,4)+2,"0000")))</f>
        <v/>
      </c>
      <c r="N905" s="6" t="str">
        <f>IF(L905="","",IF(RIGHT(L905,4)+2&gt;2000,"",LEFT(L905,3)&amp;CHAR(CODE(RIGHT(LEFT(L905,4),1))+1)&amp;"-"&amp;TEXT(RIGHT(L905,4)+2,"0000")))</f>
        <v/>
      </c>
      <c r="O905" t="str">
        <f t="shared" si="341"/>
        <v/>
      </c>
    </row>
    <row r="906" spans="1:15" x14ac:dyDescent="0.35">
      <c r="A906" s="1"/>
      <c r="B906" s="7"/>
      <c r="C906" s="8"/>
      <c r="D906" s="9" t="str">
        <f t="shared" si="342"/>
        <v>JAF-1994</v>
      </c>
      <c r="E906" s="5" t="str">
        <f t="shared" si="340"/>
        <v/>
      </c>
      <c r="F906" s="5" t="str">
        <f t="shared" si="341"/>
        <v/>
      </c>
      <c r="G906" s="5" t="str">
        <f t="shared" si="341"/>
        <v/>
      </c>
      <c r="H906" s="5" t="str">
        <f t="shared" si="341"/>
        <v/>
      </c>
      <c r="I906" s="5" t="str">
        <f t="shared" si="341"/>
        <v/>
      </c>
      <c r="J906" s="5" t="str">
        <f t="shared" si="341"/>
        <v/>
      </c>
      <c r="K906" s="5" t="str">
        <f t="shared" si="341"/>
        <v/>
      </c>
      <c r="L906" s="5" t="str">
        <f t="shared" si="341"/>
        <v/>
      </c>
      <c r="M906" s="5" t="str">
        <f>IF(K906="","",IF(RIGHT(K906,4)+2&gt;2000,"",LEFT(K906,3)&amp;CHAR(CODE(RIGHT(LEFT(K906,4),1))+1)&amp;"-"&amp;TEXT(RIGHT(K906,4)+2,"0000")))</f>
        <v/>
      </c>
      <c r="N906" s="6" t="str">
        <f>IF(L906="","",IF(RIGHT(L906,4)+2&gt;2000,"",LEFT(L906,3)&amp;CHAR(CODE(RIGHT(LEFT(L906,4),1))+1)&amp;"-"&amp;TEXT(RIGHT(L906,4)+2,"0000")))</f>
        <v/>
      </c>
      <c r="O906" t="str">
        <f t="shared" si="341"/>
        <v/>
      </c>
    </row>
    <row r="907" spans="1:15" x14ac:dyDescent="0.35">
      <c r="A907" s="1"/>
      <c r="B907" s="7"/>
      <c r="C907" s="8"/>
      <c r="D907" s="9" t="str">
        <f t="shared" si="342"/>
        <v>JAG-1996</v>
      </c>
      <c r="E907" s="5" t="str">
        <f t="shared" si="340"/>
        <v/>
      </c>
      <c r="F907" s="5" t="str">
        <f t="shared" si="341"/>
        <v/>
      </c>
      <c r="G907" s="5" t="str">
        <f t="shared" si="341"/>
        <v/>
      </c>
      <c r="H907" s="5" t="str">
        <f t="shared" si="341"/>
        <v/>
      </c>
      <c r="I907" s="5" t="str">
        <f t="shared" si="341"/>
        <v/>
      </c>
      <c r="J907" s="5" t="str">
        <f t="shared" si="341"/>
        <v/>
      </c>
      <c r="K907" s="5" t="str">
        <f t="shared" si="341"/>
        <v/>
      </c>
      <c r="L907" s="5" t="str">
        <f t="shared" si="341"/>
        <v/>
      </c>
      <c r="M907" s="5" t="str">
        <f>IF(K907="","",IF(RIGHT(K907,4)+2&gt;2000,"",LEFT(K907,3)&amp;CHAR(CODE(RIGHT(LEFT(K907,4),1))+1)&amp;"-"&amp;TEXT(RIGHT(K907,4)+2,"0000")))</f>
        <v/>
      </c>
      <c r="N907" s="6" t="str">
        <f>IF(L907="","",IF(RIGHT(L907,4)+2&gt;2000,"",LEFT(L907,3)&amp;CHAR(CODE(RIGHT(LEFT(L907,4),1))+1)&amp;"-"&amp;TEXT(RIGHT(L907,4)+2,"0000")))</f>
        <v/>
      </c>
      <c r="O907" t="str">
        <f t="shared" si="341"/>
        <v/>
      </c>
    </row>
    <row r="908" spans="1:15" x14ac:dyDescent="0.35">
      <c r="A908" s="1"/>
      <c r="B908" s="7"/>
      <c r="C908" s="8"/>
      <c r="D908" s="9" t="str">
        <f t="shared" si="342"/>
        <v>JAH-1998</v>
      </c>
      <c r="E908" s="5" t="str">
        <f t="shared" si="340"/>
        <v/>
      </c>
      <c r="F908" s="5" t="str">
        <f t="shared" si="341"/>
        <v/>
      </c>
      <c r="G908" s="5" t="str">
        <f t="shared" si="341"/>
        <v/>
      </c>
      <c r="H908" s="5" t="str">
        <f t="shared" si="341"/>
        <v/>
      </c>
      <c r="I908" s="5" t="str">
        <f t="shared" si="341"/>
        <v/>
      </c>
      <c r="J908" s="5" t="str">
        <f t="shared" si="341"/>
        <v/>
      </c>
      <c r="K908" s="5" t="str">
        <f t="shared" si="341"/>
        <v/>
      </c>
      <c r="L908" s="5" t="str">
        <f t="shared" si="341"/>
        <v/>
      </c>
      <c r="M908" s="5" t="str">
        <f>IF(K908="","",IF(RIGHT(K908,4)+2&gt;2000,"",LEFT(K908,3)&amp;CHAR(CODE(RIGHT(LEFT(K908,4),1))+1)&amp;"-"&amp;TEXT(RIGHT(K908,4)+2,"0000")))</f>
        <v/>
      </c>
      <c r="N908" s="6" t="str">
        <f>IF(L908="","",IF(RIGHT(L908,4)+2&gt;2000,"",LEFT(L908,3)&amp;CHAR(CODE(RIGHT(LEFT(L908,4),1))+1)&amp;"-"&amp;TEXT(RIGHT(L908,4)+2,"0000")))</f>
        <v/>
      </c>
      <c r="O908" t="str">
        <f t="shared" si="341"/>
        <v/>
      </c>
    </row>
    <row r="909" spans="1:15" x14ac:dyDescent="0.35">
      <c r="A909" s="1"/>
      <c r="B909" s="7"/>
      <c r="C909" s="8"/>
      <c r="D909" s="9" t="str">
        <f t="shared" si="342"/>
        <v>JAI-2000</v>
      </c>
      <c r="E909" s="5" t="str">
        <f t="shared" si="340"/>
        <v/>
      </c>
      <c r="F909" s="5" t="str">
        <f t="shared" si="341"/>
        <v/>
      </c>
      <c r="G909" s="5" t="str">
        <f t="shared" si="341"/>
        <v/>
      </c>
      <c r="H909" s="5" t="str">
        <f t="shared" si="341"/>
        <v/>
      </c>
      <c r="I909" s="5" t="str">
        <f t="shared" si="341"/>
        <v/>
      </c>
      <c r="J909" s="5" t="str">
        <f t="shared" si="341"/>
        <v/>
      </c>
      <c r="K909" s="5" t="str">
        <f t="shared" si="341"/>
        <v/>
      </c>
      <c r="L909" s="5" t="str">
        <f t="shared" si="341"/>
        <v/>
      </c>
      <c r="M909" s="5" t="str">
        <f>IF(K909="","",IF(RIGHT(K909,4)+2&gt;2000,"",LEFT(K909,3)&amp;CHAR(CODE(RIGHT(LEFT(K909,4),1))+1)&amp;"-"&amp;TEXT(RIGHT(K909,4)+2,"0000")))</f>
        <v/>
      </c>
      <c r="N909" s="6" t="str">
        <f>IF(L909="","",IF(RIGHT(L909,4)+2&gt;2000,"",LEFT(L909,3)&amp;CHAR(CODE(RIGHT(LEFT(L909,4),1))+1)&amp;"-"&amp;TEXT(RIGHT(L909,4)+2,"0000")))</f>
        <v/>
      </c>
      <c r="O909" t="str">
        <f t="shared" si="341"/>
        <v/>
      </c>
    </row>
    <row r="910" spans="1:15" x14ac:dyDescent="0.35">
      <c r="A910" s="1"/>
      <c r="B910" s="7"/>
      <c r="C910" s="10"/>
      <c r="D910" s="11" t="str">
        <f t="shared" si="342"/>
        <v/>
      </c>
      <c r="E910" s="5" t="str">
        <f t="shared" si="340"/>
        <v/>
      </c>
      <c r="F910" s="5" t="str">
        <f t="shared" si="341"/>
        <v/>
      </c>
      <c r="G910" s="5" t="str">
        <f t="shared" si="341"/>
        <v/>
      </c>
      <c r="H910" s="5" t="str">
        <f t="shared" si="341"/>
        <v/>
      </c>
      <c r="I910" s="5" t="str">
        <f t="shared" si="341"/>
        <v/>
      </c>
      <c r="J910" s="5" t="str">
        <f t="shared" si="341"/>
        <v/>
      </c>
      <c r="K910" s="5" t="str">
        <f t="shared" si="341"/>
        <v/>
      </c>
      <c r="L910" s="5" t="str">
        <f t="shared" si="341"/>
        <v/>
      </c>
      <c r="M910" s="5" t="str">
        <f>IF(K910="","",IF(RIGHT(K910,4)+2&gt;2000,"",LEFT(K910,3)&amp;CHAR(CODE(RIGHT(LEFT(K910,4),1))+1)&amp;"-"&amp;TEXT(RIGHT(K910,4)+2,"0000")))</f>
        <v/>
      </c>
      <c r="N910" s="6" t="str">
        <f>IF(L910="","",IF(RIGHT(L910,4)+2&gt;2000,"",LEFT(L910,3)&amp;CHAR(CODE(RIGHT(LEFT(L910,4),1))+1)&amp;"-"&amp;TEXT(RIGHT(L910,4)+2,"0000")))</f>
        <v/>
      </c>
      <c r="O910" t="str">
        <f t="shared" si="341"/>
        <v/>
      </c>
    </row>
    <row r="911" spans="1:15" x14ac:dyDescent="0.35">
      <c r="A911" s="1"/>
      <c r="B911" s="7"/>
      <c r="C911" s="3" t="str">
        <f t="shared" ref="C911" si="345">LEFT(C901,1)&amp;CHAR(CODE(RIGHT(LEFT(C901,2),1))+1)&amp;"-"&amp;TEXT(RIGHT(C901,4)+2,"000")</f>
        <v>JB-1964</v>
      </c>
      <c r="D911" s="4" t="str">
        <f t="shared" ref="D911" si="346">LEFT(C911,2)&amp;"A-"&amp;TEXT(RIGHT(C911,4)+22,"0000")</f>
        <v>JBA-1986</v>
      </c>
      <c r="E911" s="5" t="str">
        <f t="shared" si="340"/>
        <v/>
      </c>
      <c r="F911" s="5" t="str">
        <f t="shared" si="341"/>
        <v/>
      </c>
      <c r="G911" s="5" t="str">
        <f t="shared" si="341"/>
        <v/>
      </c>
      <c r="H911" s="5" t="str">
        <f t="shared" si="341"/>
        <v/>
      </c>
      <c r="I911" s="5" t="str">
        <f t="shared" si="341"/>
        <v/>
      </c>
      <c r="J911" s="5" t="str">
        <f t="shared" si="341"/>
        <v/>
      </c>
      <c r="K911" s="5" t="str">
        <f t="shared" si="341"/>
        <v/>
      </c>
      <c r="L911" s="5" t="str">
        <f t="shared" si="341"/>
        <v/>
      </c>
      <c r="M911" s="5" t="str">
        <f>IF(K911="","",IF(RIGHT(K911,4)+2&gt;2000,"",LEFT(K911,3)&amp;CHAR(CODE(RIGHT(LEFT(K911,4),1))+1)&amp;"-"&amp;TEXT(RIGHT(K911,4)+2,"0000")))</f>
        <v/>
      </c>
      <c r="N911" s="6" t="str">
        <f>IF(L911="","",IF(RIGHT(L911,4)+2&gt;2000,"",LEFT(L911,3)&amp;CHAR(CODE(RIGHT(LEFT(L911,4),1))+1)&amp;"-"&amp;TEXT(RIGHT(L911,4)+2,"0000")))</f>
        <v/>
      </c>
      <c r="O911" t="str">
        <f t="shared" si="341"/>
        <v/>
      </c>
    </row>
    <row r="912" spans="1:15" x14ac:dyDescent="0.35">
      <c r="A912" s="1"/>
      <c r="B912" s="7"/>
      <c r="C912" s="8"/>
      <c r="D912" s="9" t="str">
        <f t="shared" ref="D912:D943" si="347">IF(D911="","",IF(RIGHT(D911,4)+2&gt;2000,"",LEFT(D911,2)&amp;CHAR(CODE(RIGHT(LEFT(D911,3),1))+1)&amp;"-"&amp;TEXT(RIGHT(D911,4)+2,"000")))</f>
        <v>JBB-1988</v>
      </c>
      <c r="E912" s="5" t="str">
        <f t="shared" si="340"/>
        <v/>
      </c>
      <c r="F912" s="5" t="str">
        <f t="shared" si="341"/>
        <v/>
      </c>
      <c r="G912" s="5" t="str">
        <f t="shared" si="341"/>
        <v/>
      </c>
      <c r="H912" s="5" t="str">
        <f t="shared" si="341"/>
        <v/>
      </c>
      <c r="I912" s="5" t="str">
        <f t="shared" si="341"/>
        <v/>
      </c>
      <c r="J912" s="5" t="str">
        <f t="shared" si="341"/>
        <v/>
      </c>
      <c r="K912" s="5" t="str">
        <f t="shared" si="341"/>
        <v/>
      </c>
      <c r="L912" s="5" t="str">
        <f t="shared" si="341"/>
        <v/>
      </c>
      <c r="M912" s="5" t="str">
        <f>IF(K912="","",IF(RIGHT(K912,4)+2&gt;2000,"",LEFT(K912,3)&amp;CHAR(CODE(RIGHT(LEFT(K912,4),1))+1)&amp;"-"&amp;TEXT(RIGHT(K912,4)+2,"0000")))</f>
        <v/>
      </c>
      <c r="N912" s="6" t="str">
        <f>IF(L912="","",IF(RIGHT(L912,4)+2&gt;2000,"",LEFT(L912,3)&amp;CHAR(CODE(RIGHT(LEFT(L912,4),1))+1)&amp;"-"&amp;TEXT(RIGHT(L912,4)+2,"0000")))</f>
        <v/>
      </c>
      <c r="O912" t="str">
        <f t="shared" si="341"/>
        <v/>
      </c>
    </row>
    <row r="913" spans="1:15" x14ac:dyDescent="0.35">
      <c r="A913" s="1"/>
      <c r="B913" s="7"/>
      <c r="C913" s="8"/>
      <c r="D913" s="9" t="str">
        <f t="shared" si="342"/>
        <v>JBC-1990</v>
      </c>
      <c r="E913" s="5" t="str">
        <f t="shared" si="340"/>
        <v/>
      </c>
      <c r="F913" s="5" t="str">
        <f t="shared" si="341"/>
        <v/>
      </c>
      <c r="G913" s="5" t="str">
        <f t="shared" si="341"/>
        <v/>
      </c>
      <c r="H913" s="5" t="str">
        <f t="shared" si="341"/>
        <v/>
      </c>
      <c r="I913" s="5" t="str">
        <f t="shared" si="341"/>
        <v/>
      </c>
      <c r="J913" s="5" t="str">
        <f t="shared" si="341"/>
        <v/>
      </c>
      <c r="K913" s="5" t="str">
        <f t="shared" si="341"/>
        <v/>
      </c>
      <c r="L913" s="5" t="str">
        <f t="shared" si="341"/>
        <v/>
      </c>
      <c r="M913" s="5" t="str">
        <f>IF(K913="","",IF(RIGHT(K913,4)+2&gt;2000,"",LEFT(K913,3)&amp;CHAR(CODE(RIGHT(LEFT(K913,4),1))+1)&amp;"-"&amp;TEXT(RIGHT(K913,4)+2,"0000")))</f>
        <v/>
      </c>
      <c r="N913" s="6" t="str">
        <f>IF(L913="","",IF(RIGHT(L913,4)+2&gt;2000,"",LEFT(L913,3)&amp;CHAR(CODE(RIGHT(LEFT(L913,4),1))+1)&amp;"-"&amp;TEXT(RIGHT(L913,4)+2,"0000")))</f>
        <v/>
      </c>
      <c r="O913" t="str">
        <f t="shared" si="341"/>
        <v/>
      </c>
    </row>
    <row r="914" spans="1:15" x14ac:dyDescent="0.35">
      <c r="A914" s="1"/>
      <c r="B914" s="7"/>
      <c r="C914" s="8"/>
      <c r="D914" s="9" t="str">
        <f t="shared" si="342"/>
        <v>JBD-1992</v>
      </c>
      <c r="E914" s="5" t="str">
        <f t="shared" si="340"/>
        <v/>
      </c>
      <c r="F914" s="5" t="str">
        <f t="shared" ref="F914:O929" si="348">IF(E914="","",IF(RIGHT(E914,4)+2&gt;2000,"",LEFT(E914,3)&amp;CHAR(CODE(RIGHT(LEFT(E914,4),1))+1)&amp;"-"&amp;TEXT(RIGHT(E914,4)+2,"0000")))</f>
        <v/>
      </c>
      <c r="G914" s="5" t="str">
        <f t="shared" si="348"/>
        <v/>
      </c>
      <c r="H914" s="5" t="str">
        <f t="shared" si="348"/>
        <v/>
      </c>
      <c r="I914" s="5" t="str">
        <f t="shared" si="348"/>
        <v/>
      </c>
      <c r="J914" s="5" t="str">
        <f t="shared" si="348"/>
        <v/>
      </c>
      <c r="K914" s="5" t="str">
        <f t="shared" si="348"/>
        <v/>
      </c>
      <c r="L914" s="5" t="str">
        <f t="shared" si="348"/>
        <v/>
      </c>
      <c r="M914" s="5" t="str">
        <f>IF(K914="","",IF(RIGHT(K914,4)+2&gt;2000,"",LEFT(K914,3)&amp;CHAR(CODE(RIGHT(LEFT(K914,4),1))+1)&amp;"-"&amp;TEXT(RIGHT(K914,4)+2,"0000")))</f>
        <v/>
      </c>
      <c r="N914" s="6" t="str">
        <f>IF(L914="","",IF(RIGHT(L914,4)+2&gt;2000,"",LEFT(L914,3)&amp;CHAR(CODE(RIGHT(LEFT(L914,4),1))+1)&amp;"-"&amp;TEXT(RIGHT(L914,4)+2,"0000")))</f>
        <v/>
      </c>
      <c r="O914" t="str">
        <f t="shared" si="348"/>
        <v/>
      </c>
    </row>
    <row r="915" spans="1:15" x14ac:dyDescent="0.35">
      <c r="A915" s="1"/>
      <c r="B915" s="7"/>
      <c r="C915" s="8"/>
      <c r="D915" s="9" t="str">
        <f t="shared" si="342"/>
        <v>JBE-1994</v>
      </c>
      <c r="E915" s="5" t="str">
        <f t="shared" si="340"/>
        <v/>
      </c>
      <c r="F915" s="5" t="str">
        <f t="shared" si="348"/>
        <v/>
      </c>
      <c r="G915" s="5" t="str">
        <f t="shared" si="348"/>
        <v/>
      </c>
      <c r="H915" s="5" t="str">
        <f t="shared" si="348"/>
        <v/>
      </c>
      <c r="I915" s="5" t="str">
        <f t="shared" si="348"/>
        <v/>
      </c>
      <c r="J915" s="5" t="str">
        <f t="shared" si="348"/>
        <v/>
      </c>
      <c r="K915" s="5" t="str">
        <f t="shared" si="348"/>
        <v/>
      </c>
      <c r="L915" s="5" t="str">
        <f t="shared" si="348"/>
        <v/>
      </c>
      <c r="M915" s="5" t="str">
        <f>IF(K915="","",IF(RIGHT(K915,4)+2&gt;2000,"",LEFT(K915,3)&amp;CHAR(CODE(RIGHT(LEFT(K915,4),1))+1)&amp;"-"&amp;TEXT(RIGHT(K915,4)+2,"0000")))</f>
        <v/>
      </c>
      <c r="N915" s="6" t="str">
        <f>IF(L915="","",IF(RIGHT(L915,4)+2&gt;2000,"",LEFT(L915,3)&amp;CHAR(CODE(RIGHT(LEFT(L915,4),1))+1)&amp;"-"&amp;TEXT(RIGHT(L915,4)+2,"0000")))</f>
        <v/>
      </c>
      <c r="O915" t="str">
        <f t="shared" si="348"/>
        <v/>
      </c>
    </row>
    <row r="916" spans="1:15" x14ac:dyDescent="0.35">
      <c r="A916" s="1"/>
      <c r="B916" s="7"/>
      <c r="C916" s="8"/>
      <c r="D916" s="9" t="str">
        <f t="shared" si="342"/>
        <v>JBF-1996</v>
      </c>
      <c r="E916" s="5" t="str">
        <f t="shared" si="340"/>
        <v/>
      </c>
      <c r="F916" s="5" t="str">
        <f t="shared" si="348"/>
        <v/>
      </c>
      <c r="G916" s="5" t="str">
        <f t="shared" si="348"/>
        <v/>
      </c>
      <c r="H916" s="5" t="str">
        <f t="shared" si="348"/>
        <v/>
      </c>
      <c r="I916" s="5" t="str">
        <f t="shared" si="348"/>
        <v/>
      </c>
      <c r="J916" s="5" t="str">
        <f t="shared" si="348"/>
        <v/>
      </c>
      <c r="K916" s="5" t="str">
        <f t="shared" si="348"/>
        <v/>
      </c>
      <c r="L916" s="5" t="str">
        <f t="shared" si="348"/>
        <v/>
      </c>
      <c r="M916" s="5" t="str">
        <f>IF(K916="","",IF(RIGHT(K916,4)+2&gt;2000,"",LEFT(K916,3)&amp;CHAR(CODE(RIGHT(LEFT(K916,4),1))+1)&amp;"-"&amp;TEXT(RIGHT(K916,4)+2,"0000")))</f>
        <v/>
      </c>
      <c r="N916" s="6" t="str">
        <f>IF(L916="","",IF(RIGHT(L916,4)+2&gt;2000,"",LEFT(L916,3)&amp;CHAR(CODE(RIGHT(LEFT(L916,4),1))+1)&amp;"-"&amp;TEXT(RIGHT(L916,4)+2,"0000")))</f>
        <v/>
      </c>
      <c r="O916" t="str">
        <f t="shared" si="348"/>
        <v/>
      </c>
    </row>
    <row r="917" spans="1:15" x14ac:dyDescent="0.35">
      <c r="A917" s="1"/>
      <c r="B917" s="7"/>
      <c r="C917" s="8"/>
      <c r="D917" s="9" t="str">
        <f t="shared" si="342"/>
        <v>JBG-1998</v>
      </c>
      <c r="E917" s="5" t="str">
        <f t="shared" si="340"/>
        <v/>
      </c>
      <c r="F917" s="5" t="str">
        <f t="shared" si="348"/>
        <v/>
      </c>
      <c r="G917" s="5" t="str">
        <f t="shared" si="348"/>
        <v/>
      </c>
      <c r="H917" s="5" t="str">
        <f t="shared" si="348"/>
        <v/>
      </c>
      <c r="I917" s="5" t="str">
        <f t="shared" si="348"/>
        <v/>
      </c>
      <c r="J917" s="5" t="str">
        <f t="shared" si="348"/>
        <v/>
      </c>
      <c r="K917" s="5" t="str">
        <f t="shared" si="348"/>
        <v/>
      </c>
      <c r="L917" s="5" t="str">
        <f t="shared" si="348"/>
        <v/>
      </c>
      <c r="M917" s="5" t="str">
        <f>IF(K917="","",IF(RIGHT(K917,4)+2&gt;2000,"",LEFT(K917,3)&amp;CHAR(CODE(RIGHT(LEFT(K917,4),1))+1)&amp;"-"&amp;TEXT(RIGHT(K917,4)+2,"0000")))</f>
        <v/>
      </c>
      <c r="N917" s="6" t="str">
        <f>IF(L917="","",IF(RIGHT(L917,4)+2&gt;2000,"",LEFT(L917,3)&amp;CHAR(CODE(RIGHT(LEFT(L917,4),1))+1)&amp;"-"&amp;TEXT(RIGHT(L917,4)+2,"0000")))</f>
        <v/>
      </c>
      <c r="O917" t="str">
        <f t="shared" si="348"/>
        <v/>
      </c>
    </row>
    <row r="918" spans="1:15" x14ac:dyDescent="0.35">
      <c r="A918" s="1"/>
      <c r="B918" s="7"/>
      <c r="C918" s="8"/>
      <c r="D918" s="9" t="str">
        <f t="shared" si="342"/>
        <v>JBH-2000</v>
      </c>
      <c r="E918" s="5" t="str">
        <f t="shared" si="340"/>
        <v/>
      </c>
      <c r="F918" s="5" t="str">
        <f t="shared" si="348"/>
        <v/>
      </c>
      <c r="G918" s="5" t="str">
        <f t="shared" si="348"/>
        <v/>
      </c>
      <c r="H918" s="5" t="str">
        <f t="shared" si="348"/>
        <v/>
      </c>
      <c r="I918" s="5" t="str">
        <f t="shared" si="348"/>
        <v/>
      </c>
      <c r="J918" s="5" t="str">
        <f t="shared" si="348"/>
        <v/>
      </c>
      <c r="K918" s="5" t="str">
        <f t="shared" si="348"/>
        <v/>
      </c>
      <c r="L918" s="5" t="str">
        <f t="shared" si="348"/>
        <v/>
      </c>
      <c r="M918" s="5" t="str">
        <f>IF(K918="","",IF(RIGHT(K918,4)+2&gt;2000,"",LEFT(K918,3)&amp;CHAR(CODE(RIGHT(LEFT(K918,4),1))+1)&amp;"-"&amp;TEXT(RIGHT(K918,4)+2,"0000")))</f>
        <v/>
      </c>
      <c r="N918" s="6" t="str">
        <f>IF(L918="","",IF(RIGHT(L918,4)+2&gt;2000,"",LEFT(L918,3)&amp;CHAR(CODE(RIGHT(LEFT(L918,4),1))+1)&amp;"-"&amp;TEXT(RIGHT(L918,4)+2,"0000")))</f>
        <v/>
      </c>
      <c r="O918" t="str">
        <f t="shared" si="348"/>
        <v/>
      </c>
    </row>
    <row r="919" spans="1:15" x14ac:dyDescent="0.35">
      <c r="A919" s="1"/>
      <c r="B919" s="7"/>
      <c r="C919" s="8"/>
      <c r="D919" s="9" t="str">
        <f t="shared" si="342"/>
        <v/>
      </c>
      <c r="E919" s="5" t="str">
        <f t="shared" si="340"/>
        <v/>
      </c>
      <c r="F919" s="5" t="str">
        <f t="shared" si="348"/>
        <v/>
      </c>
      <c r="G919" s="5" t="str">
        <f t="shared" si="348"/>
        <v/>
      </c>
      <c r="H919" s="5" t="str">
        <f t="shared" si="348"/>
        <v/>
      </c>
      <c r="I919" s="5" t="str">
        <f t="shared" si="348"/>
        <v/>
      </c>
      <c r="J919" s="5" t="str">
        <f t="shared" si="348"/>
        <v/>
      </c>
      <c r="K919" s="5" t="str">
        <f t="shared" si="348"/>
        <v/>
      </c>
      <c r="L919" s="5" t="str">
        <f t="shared" si="348"/>
        <v/>
      </c>
      <c r="M919" s="5" t="str">
        <f>IF(K919="","",IF(RIGHT(K919,4)+2&gt;2000,"",LEFT(K919,3)&amp;CHAR(CODE(RIGHT(LEFT(K919,4),1))+1)&amp;"-"&amp;TEXT(RIGHT(K919,4)+2,"0000")))</f>
        <v/>
      </c>
      <c r="N919" s="6" t="str">
        <f>IF(L919="","",IF(RIGHT(L919,4)+2&gt;2000,"",LEFT(L919,3)&amp;CHAR(CODE(RIGHT(LEFT(L919,4),1))+1)&amp;"-"&amp;TEXT(RIGHT(L919,4)+2,"0000")))</f>
        <v/>
      </c>
      <c r="O919" t="str">
        <f t="shared" si="348"/>
        <v/>
      </c>
    </row>
    <row r="920" spans="1:15" x14ac:dyDescent="0.35">
      <c r="A920" s="1"/>
      <c r="B920" s="7"/>
      <c r="C920" s="10"/>
      <c r="D920" s="11" t="str">
        <f t="shared" si="342"/>
        <v/>
      </c>
      <c r="E920" s="5" t="str">
        <f t="shared" si="340"/>
        <v/>
      </c>
      <c r="F920" s="5" t="str">
        <f t="shared" si="348"/>
        <v/>
      </c>
      <c r="G920" s="5" t="str">
        <f t="shared" si="348"/>
        <v/>
      </c>
      <c r="H920" s="5" t="str">
        <f t="shared" si="348"/>
        <v/>
      </c>
      <c r="I920" s="5" t="str">
        <f t="shared" si="348"/>
        <v/>
      </c>
      <c r="J920" s="5" t="str">
        <f t="shared" si="348"/>
        <v/>
      </c>
      <c r="K920" s="5" t="str">
        <f t="shared" si="348"/>
        <v/>
      </c>
      <c r="L920" s="5" t="str">
        <f t="shared" si="348"/>
        <v/>
      </c>
      <c r="M920" s="5" t="str">
        <f>IF(K920="","",IF(RIGHT(K920,4)+2&gt;2000,"",LEFT(K920,3)&amp;CHAR(CODE(RIGHT(LEFT(K920,4),1))+1)&amp;"-"&amp;TEXT(RIGHT(K920,4)+2,"0000")))</f>
        <v/>
      </c>
      <c r="N920" s="6" t="str">
        <f>IF(L920="","",IF(RIGHT(L920,4)+2&gt;2000,"",LEFT(L920,3)&amp;CHAR(CODE(RIGHT(LEFT(L920,4),1))+1)&amp;"-"&amp;TEXT(RIGHT(L920,4)+2,"0000")))</f>
        <v/>
      </c>
      <c r="O920" t="str">
        <f t="shared" si="348"/>
        <v/>
      </c>
    </row>
    <row r="921" spans="1:15" x14ac:dyDescent="0.35">
      <c r="A921" s="1"/>
      <c r="B921" s="7"/>
      <c r="C921" s="3" t="str">
        <f t="shared" ref="C921" si="349">LEFT(C911,1)&amp;CHAR(CODE(RIGHT(LEFT(C911,2),1))+1)&amp;"-"&amp;TEXT(RIGHT(C911,4)+2,"000")</f>
        <v>JC-1966</v>
      </c>
      <c r="D921" s="4" t="str">
        <f t="shared" ref="D921" si="350">LEFT(C921,2)&amp;"A-"&amp;TEXT(RIGHT(C921,4)+22,"0000")</f>
        <v>JCA-1988</v>
      </c>
      <c r="E921" s="5" t="str">
        <f t="shared" si="340"/>
        <v/>
      </c>
      <c r="F921" s="5" t="str">
        <f t="shared" si="348"/>
        <v/>
      </c>
      <c r="G921" s="5" t="str">
        <f t="shared" si="348"/>
        <v/>
      </c>
      <c r="H921" s="5" t="str">
        <f t="shared" si="348"/>
        <v/>
      </c>
      <c r="I921" s="5" t="str">
        <f t="shared" si="348"/>
        <v/>
      </c>
      <c r="J921" s="5" t="str">
        <f t="shared" si="348"/>
        <v/>
      </c>
      <c r="K921" s="5" t="str">
        <f t="shared" si="348"/>
        <v/>
      </c>
      <c r="L921" s="5" t="str">
        <f t="shared" si="348"/>
        <v/>
      </c>
      <c r="M921" s="5" t="str">
        <f>IF(K921="","",IF(RIGHT(K921,4)+2&gt;2000,"",LEFT(K921,3)&amp;CHAR(CODE(RIGHT(LEFT(K921,4),1))+1)&amp;"-"&amp;TEXT(RIGHT(K921,4)+2,"0000")))</f>
        <v/>
      </c>
      <c r="N921" s="6" t="str">
        <f>IF(L921="","",IF(RIGHT(L921,4)+2&gt;2000,"",LEFT(L921,3)&amp;CHAR(CODE(RIGHT(LEFT(L921,4),1))+1)&amp;"-"&amp;TEXT(RIGHT(L921,4)+2,"0000")))</f>
        <v/>
      </c>
      <c r="O921" t="str">
        <f t="shared" si="348"/>
        <v/>
      </c>
    </row>
    <row r="922" spans="1:15" x14ac:dyDescent="0.35">
      <c r="A922" s="1"/>
      <c r="B922" s="7"/>
      <c r="C922" s="8"/>
      <c r="D922" s="9" t="str">
        <f t="shared" ref="D922:D953" si="351">IF(D921="","",IF(RIGHT(D921,4)+2&gt;2000,"",LEFT(D921,2)&amp;CHAR(CODE(RIGHT(LEFT(D921,3),1))+1)&amp;"-"&amp;TEXT(RIGHT(D921,4)+2,"000")))</f>
        <v>JCB-1990</v>
      </c>
      <c r="E922" s="5" t="str">
        <f t="shared" si="340"/>
        <v/>
      </c>
      <c r="F922" s="5" t="str">
        <f t="shared" si="348"/>
        <v/>
      </c>
      <c r="G922" s="5" t="str">
        <f t="shared" si="348"/>
        <v/>
      </c>
      <c r="H922" s="5" t="str">
        <f t="shared" si="348"/>
        <v/>
      </c>
      <c r="I922" s="5" t="str">
        <f t="shared" si="348"/>
        <v/>
      </c>
      <c r="J922" s="5" t="str">
        <f t="shared" si="348"/>
        <v/>
      </c>
      <c r="K922" s="5" t="str">
        <f t="shared" si="348"/>
        <v/>
      </c>
      <c r="L922" s="5" t="str">
        <f t="shared" si="348"/>
        <v/>
      </c>
      <c r="M922" s="5" t="str">
        <f>IF(K922="","",IF(RIGHT(K922,4)+2&gt;2000,"",LEFT(K922,3)&amp;CHAR(CODE(RIGHT(LEFT(K922,4),1))+1)&amp;"-"&amp;TEXT(RIGHT(K922,4)+2,"0000")))</f>
        <v/>
      </c>
      <c r="N922" s="6" t="str">
        <f>IF(L922="","",IF(RIGHT(L922,4)+2&gt;2000,"",LEFT(L922,3)&amp;CHAR(CODE(RIGHT(LEFT(L922,4),1))+1)&amp;"-"&amp;TEXT(RIGHT(L922,4)+2,"0000")))</f>
        <v/>
      </c>
      <c r="O922" t="str">
        <f t="shared" si="348"/>
        <v/>
      </c>
    </row>
    <row r="923" spans="1:15" x14ac:dyDescent="0.35">
      <c r="A923" s="1"/>
      <c r="B923" s="7"/>
      <c r="C923" s="8"/>
      <c r="D923" s="9" t="str">
        <f t="shared" si="342"/>
        <v>JCC-1992</v>
      </c>
      <c r="E923" s="5" t="str">
        <f t="shared" si="340"/>
        <v/>
      </c>
      <c r="F923" s="5" t="str">
        <f t="shared" si="348"/>
        <v/>
      </c>
      <c r="G923" s="5" t="str">
        <f t="shared" si="348"/>
        <v/>
      </c>
      <c r="H923" s="5" t="str">
        <f t="shared" si="348"/>
        <v/>
      </c>
      <c r="I923" s="5" t="str">
        <f t="shared" si="348"/>
        <v/>
      </c>
      <c r="J923" s="5" t="str">
        <f t="shared" si="348"/>
        <v/>
      </c>
      <c r="K923" s="5" t="str">
        <f t="shared" si="348"/>
        <v/>
      </c>
      <c r="L923" s="5" t="str">
        <f t="shared" si="348"/>
        <v/>
      </c>
      <c r="M923" s="5" t="str">
        <f>IF(K923="","",IF(RIGHT(K923,4)+2&gt;2000,"",LEFT(K923,3)&amp;CHAR(CODE(RIGHT(LEFT(K923,4),1))+1)&amp;"-"&amp;TEXT(RIGHT(K923,4)+2,"0000")))</f>
        <v/>
      </c>
      <c r="N923" s="6" t="str">
        <f>IF(L923="","",IF(RIGHT(L923,4)+2&gt;2000,"",LEFT(L923,3)&amp;CHAR(CODE(RIGHT(LEFT(L923,4),1))+1)&amp;"-"&amp;TEXT(RIGHT(L923,4)+2,"0000")))</f>
        <v/>
      </c>
      <c r="O923" t="str">
        <f t="shared" si="348"/>
        <v/>
      </c>
    </row>
    <row r="924" spans="1:15" x14ac:dyDescent="0.35">
      <c r="A924" s="1"/>
      <c r="B924" s="7"/>
      <c r="C924" s="8"/>
      <c r="D924" s="9" t="str">
        <f t="shared" si="342"/>
        <v>JCD-1994</v>
      </c>
      <c r="E924" s="5" t="str">
        <f t="shared" si="340"/>
        <v/>
      </c>
      <c r="F924" s="5" t="str">
        <f t="shared" si="348"/>
        <v/>
      </c>
      <c r="G924" s="5" t="str">
        <f t="shared" si="348"/>
        <v/>
      </c>
      <c r="H924" s="5" t="str">
        <f t="shared" si="348"/>
        <v/>
      </c>
      <c r="I924" s="5" t="str">
        <f t="shared" si="348"/>
        <v/>
      </c>
      <c r="J924" s="5" t="str">
        <f t="shared" si="348"/>
        <v/>
      </c>
      <c r="K924" s="5" t="str">
        <f t="shared" si="348"/>
        <v/>
      </c>
      <c r="L924" s="5" t="str">
        <f t="shared" si="348"/>
        <v/>
      </c>
      <c r="M924" s="5" t="str">
        <f>IF(K924="","",IF(RIGHT(K924,4)+2&gt;2000,"",LEFT(K924,3)&amp;CHAR(CODE(RIGHT(LEFT(K924,4),1))+1)&amp;"-"&amp;TEXT(RIGHT(K924,4)+2,"0000")))</f>
        <v/>
      </c>
      <c r="N924" s="6" t="str">
        <f>IF(L924="","",IF(RIGHT(L924,4)+2&gt;2000,"",LEFT(L924,3)&amp;CHAR(CODE(RIGHT(LEFT(L924,4),1))+1)&amp;"-"&amp;TEXT(RIGHT(L924,4)+2,"0000")))</f>
        <v/>
      </c>
      <c r="O924" t="str">
        <f t="shared" si="348"/>
        <v/>
      </c>
    </row>
    <row r="925" spans="1:15" x14ac:dyDescent="0.35">
      <c r="A925" s="1"/>
      <c r="B925" s="7"/>
      <c r="C925" s="8"/>
      <c r="D925" s="9" t="str">
        <f t="shared" si="342"/>
        <v>JCE-1996</v>
      </c>
      <c r="E925" s="5" t="str">
        <f t="shared" si="340"/>
        <v/>
      </c>
      <c r="F925" s="5" t="str">
        <f t="shared" si="348"/>
        <v/>
      </c>
      <c r="G925" s="5" t="str">
        <f t="shared" si="348"/>
        <v/>
      </c>
      <c r="H925" s="5" t="str">
        <f t="shared" si="348"/>
        <v/>
      </c>
      <c r="I925" s="5" t="str">
        <f t="shared" si="348"/>
        <v/>
      </c>
      <c r="J925" s="5" t="str">
        <f t="shared" si="348"/>
        <v/>
      </c>
      <c r="K925" s="5" t="str">
        <f t="shared" si="348"/>
        <v/>
      </c>
      <c r="L925" s="5" t="str">
        <f t="shared" si="348"/>
        <v/>
      </c>
      <c r="M925" s="5" t="str">
        <f>IF(K925="","",IF(RIGHT(K925,4)+2&gt;2000,"",LEFT(K925,3)&amp;CHAR(CODE(RIGHT(LEFT(K925,4),1))+1)&amp;"-"&amp;TEXT(RIGHT(K925,4)+2,"0000")))</f>
        <v/>
      </c>
      <c r="N925" s="6" t="str">
        <f>IF(L925="","",IF(RIGHT(L925,4)+2&gt;2000,"",LEFT(L925,3)&amp;CHAR(CODE(RIGHT(LEFT(L925,4),1))+1)&amp;"-"&amp;TEXT(RIGHT(L925,4)+2,"0000")))</f>
        <v/>
      </c>
      <c r="O925" t="str">
        <f t="shared" si="348"/>
        <v/>
      </c>
    </row>
    <row r="926" spans="1:15" x14ac:dyDescent="0.35">
      <c r="A926" s="1"/>
      <c r="B926" s="7"/>
      <c r="C926" s="8"/>
      <c r="D926" s="9" t="str">
        <f t="shared" si="342"/>
        <v>JCF-1998</v>
      </c>
      <c r="E926" s="5" t="str">
        <f t="shared" si="340"/>
        <v/>
      </c>
      <c r="F926" s="5" t="str">
        <f t="shared" si="348"/>
        <v/>
      </c>
      <c r="G926" s="5" t="str">
        <f t="shared" si="348"/>
        <v/>
      </c>
      <c r="H926" s="5" t="str">
        <f t="shared" si="348"/>
        <v/>
      </c>
      <c r="I926" s="5" t="str">
        <f t="shared" si="348"/>
        <v/>
      </c>
      <c r="J926" s="5" t="str">
        <f t="shared" si="348"/>
        <v/>
      </c>
      <c r="K926" s="5" t="str">
        <f t="shared" si="348"/>
        <v/>
      </c>
      <c r="L926" s="5" t="str">
        <f t="shared" si="348"/>
        <v/>
      </c>
      <c r="M926" s="5" t="str">
        <f>IF(K926="","",IF(RIGHT(K926,4)+2&gt;2000,"",LEFT(K926,3)&amp;CHAR(CODE(RIGHT(LEFT(K926,4),1))+1)&amp;"-"&amp;TEXT(RIGHT(K926,4)+2,"0000")))</f>
        <v/>
      </c>
      <c r="N926" s="6" t="str">
        <f>IF(L926="","",IF(RIGHT(L926,4)+2&gt;2000,"",LEFT(L926,3)&amp;CHAR(CODE(RIGHT(LEFT(L926,4),1))+1)&amp;"-"&amp;TEXT(RIGHT(L926,4)+2,"0000")))</f>
        <v/>
      </c>
      <c r="O926" t="str">
        <f t="shared" si="348"/>
        <v/>
      </c>
    </row>
    <row r="927" spans="1:15" x14ac:dyDescent="0.35">
      <c r="A927" s="1"/>
      <c r="B927" s="7"/>
      <c r="C927" s="8"/>
      <c r="D927" s="9" t="str">
        <f t="shared" si="342"/>
        <v>JCG-2000</v>
      </c>
      <c r="E927" s="5" t="str">
        <f t="shared" si="340"/>
        <v/>
      </c>
      <c r="F927" s="5" t="str">
        <f t="shared" si="348"/>
        <v/>
      </c>
      <c r="G927" s="5" t="str">
        <f t="shared" si="348"/>
        <v/>
      </c>
      <c r="H927" s="5" t="str">
        <f t="shared" si="348"/>
        <v/>
      </c>
      <c r="I927" s="5" t="str">
        <f t="shared" si="348"/>
        <v/>
      </c>
      <c r="J927" s="5" t="str">
        <f t="shared" si="348"/>
        <v/>
      </c>
      <c r="K927" s="5" t="str">
        <f t="shared" si="348"/>
        <v/>
      </c>
      <c r="L927" s="5" t="str">
        <f t="shared" si="348"/>
        <v/>
      </c>
      <c r="M927" s="5" t="str">
        <f>IF(K927="","",IF(RIGHT(K927,4)+2&gt;2000,"",LEFT(K927,3)&amp;CHAR(CODE(RIGHT(LEFT(K927,4),1))+1)&amp;"-"&amp;TEXT(RIGHT(K927,4)+2,"0000")))</f>
        <v/>
      </c>
      <c r="N927" s="6" t="str">
        <f>IF(L927="","",IF(RIGHT(L927,4)+2&gt;2000,"",LEFT(L927,3)&amp;CHAR(CODE(RIGHT(LEFT(L927,4),1))+1)&amp;"-"&amp;TEXT(RIGHT(L927,4)+2,"0000")))</f>
        <v/>
      </c>
      <c r="O927" t="str">
        <f t="shared" si="348"/>
        <v/>
      </c>
    </row>
    <row r="928" spans="1:15" x14ac:dyDescent="0.35">
      <c r="A928" s="1"/>
      <c r="B928" s="7"/>
      <c r="C928" s="8"/>
      <c r="D928" s="9" t="str">
        <f t="shared" si="342"/>
        <v/>
      </c>
      <c r="E928" s="5" t="str">
        <f t="shared" si="340"/>
        <v/>
      </c>
      <c r="F928" s="5" t="str">
        <f t="shared" si="348"/>
        <v/>
      </c>
      <c r="G928" s="5" t="str">
        <f t="shared" si="348"/>
        <v/>
      </c>
      <c r="H928" s="5" t="str">
        <f t="shared" si="348"/>
        <v/>
      </c>
      <c r="I928" s="5" t="str">
        <f t="shared" si="348"/>
        <v/>
      </c>
      <c r="J928" s="5" t="str">
        <f t="shared" si="348"/>
        <v/>
      </c>
      <c r="K928" s="5" t="str">
        <f t="shared" si="348"/>
        <v/>
      </c>
      <c r="L928" s="5" t="str">
        <f t="shared" si="348"/>
        <v/>
      </c>
      <c r="M928" s="5" t="str">
        <f>IF(K928="","",IF(RIGHT(K928,4)+2&gt;2000,"",LEFT(K928,3)&amp;CHAR(CODE(RIGHT(LEFT(K928,4),1))+1)&amp;"-"&amp;TEXT(RIGHT(K928,4)+2,"0000")))</f>
        <v/>
      </c>
      <c r="N928" s="6" t="str">
        <f>IF(L928="","",IF(RIGHT(L928,4)+2&gt;2000,"",LEFT(L928,3)&amp;CHAR(CODE(RIGHT(LEFT(L928,4),1))+1)&amp;"-"&amp;TEXT(RIGHT(L928,4)+2,"0000")))</f>
        <v/>
      </c>
      <c r="O928" t="str">
        <f t="shared" si="348"/>
        <v/>
      </c>
    </row>
    <row r="929" spans="1:15" x14ac:dyDescent="0.35">
      <c r="A929" s="1"/>
      <c r="B929" s="7"/>
      <c r="C929" s="8"/>
      <c r="D929" s="9" t="str">
        <f t="shared" si="342"/>
        <v/>
      </c>
      <c r="E929" s="5" t="str">
        <f t="shared" si="340"/>
        <v/>
      </c>
      <c r="F929" s="5" t="str">
        <f t="shared" si="348"/>
        <v/>
      </c>
      <c r="G929" s="5" t="str">
        <f t="shared" si="348"/>
        <v/>
      </c>
      <c r="H929" s="5" t="str">
        <f t="shared" si="348"/>
        <v/>
      </c>
      <c r="I929" s="5" t="str">
        <f t="shared" si="348"/>
        <v/>
      </c>
      <c r="J929" s="5" t="str">
        <f t="shared" si="348"/>
        <v/>
      </c>
      <c r="K929" s="5" t="str">
        <f t="shared" si="348"/>
        <v/>
      </c>
      <c r="L929" s="5" t="str">
        <f t="shared" si="348"/>
        <v/>
      </c>
      <c r="M929" s="5" t="str">
        <f>IF(K929="","",IF(RIGHT(K929,4)+2&gt;2000,"",LEFT(K929,3)&amp;CHAR(CODE(RIGHT(LEFT(K929,4),1))+1)&amp;"-"&amp;TEXT(RIGHT(K929,4)+2,"0000")))</f>
        <v/>
      </c>
      <c r="N929" s="6" t="str">
        <f>IF(L929="","",IF(RIGHT(L929,4)+2&gt;2000,"",LEFT(L929,3)&amp;CHAR(CODE(RIGHT(LEFT(L929,4),1))+1)&amp;"-"&amp;TEXT(RIGHT(L929,4)+2,"0000")))</f>
        <v/>
      </c>
      <c r="O929" t="str">
        <f t="shared" si="348"/>
        <v/>
      </c>
    </row>
    <row r="930" spans="1:15" x14ac:dyDescent="0.35">
      <c r="A930" s="1"/>
      <c r="B930" s="7"/>
      <c r="C930" s="10"/>
      <c r="D930" s="11" t="str">
        <f t="shared" si="342"/>
        <v/>
      </c>
      <c r="E930" s="5" t="str">
        <f t="shared" si="340"/>
        <v/>
      </c>
      <c r="F930" s="5" t="str">
        <f t="shared" ref="F930:O945" si="352">IF(E930="","",IF(RIGHT(E930,4)+2&gt;2000,"",LEFT(E930,3)&amp;CHAR(CODE(RIGHT(LEFT(E930,4),1))+1)&amp;"-"&amp;TEXT(RIGHT(E930,4)+2,"0000")))</f>
        <v/>
      </c>
      <c r="G930" s="5" t="str">
        <f t="shared" si="352"/>
        <v/>
      </c>
      <c r="H930" s="5" t="str">
        <f t="shared" si="352"/>
        <v/>
      </c>
      <c r="I930" s="5" t="str">
        <f t="shared" si="352"/>
        <v/>
      </c>
      <c r="J930" s="5" t="str">
        <f t="shared" si="352"/>
        <v/>
      </c>
      <c r="K930" s="5" t="str">
        <f t="shared" si="352"/>
        <v/>
      </c>
      <c r="L930" s="5" t="str">
        <f t="shared" si="352"/>
        <v/>
      </c>
      <c r="M930" s="5" t="str">
        <f>IF(K930="","",IF(RIGHT(K930,4)+2&gt;2000,"",LEFT(K930,3)&amp;CHAR(CODE(RIGHT(LEFT(K930,4),1))+1)&amp;"-"&amp;TEXT(RIGHT(K930,4)+2,"0000")))</f>
        <v/>
      </c>
      <c r="N930" s="6" t="str">
        <f>IF(L930="","",IF(RIGHT(L930,4)+2&gt;2000,"",LEFT(L930,3)&amp;CHAR(CODE(RIGHT(LEFT(L930,4),1))+1)&amp;"-"&amp;TEXT(RIGHT(L930,4)+2,"0000")))</f>
        <v/>
      </c>
      <c r="O930" t="str">
        <f t="shared" si="352"/>
        <v/>
      </c>
    </row>
    <row r="931" spans="1:15" x14ac:dyDescent="0.35">
      <c r="A931" s="1"/>
      <c r="B931" s="7"/>
      <c r="C931" s="3" t="str">
        <f t="shared" ref="C931" si="353">LEFT(C921,1)&amp;CHAR(CODE(RIGHT(LEFT(C921,2),1))+1)&amp;"-"&amp;TEXT(RIGHT(C921,4)+2,"000")</f>
        <v>JD-1968</v>
      </c>
      <c r="D931" s="4" t="str">
        <f t="shared" ref="D931" si="354">LEFT(C931,2)&amp;"A-"&amp;TEXT(RIGHT(C931,4)+22,"0000")</f>
        <v>JDA-1990</v>
      </c>
      <c r="E931" s="5" t="str">
        <f t="shared" si="340"/>
        <v/>
      </c>
      <c r="F931" s="5" t="str">
        <f t="shared" si="352"/>
        <v/>
      </c>
      <c r="G931" s="5" t="str">
        <f t="shared" si="352"/>
        <v/>
      </c>
      <c r="H931" s="5" t="str">
        <f t="shared" si="352"/>
        <v/>
      </c>
      <c r="I931" s="5" t="str">
        <f t="shared" si="352"/>
        <v/>
      </c>
      <c r="J931" s="5" t="str">
        <f t="shared" si="352"/>
        <v/>
      </c>
      <c r="K931" s="5" t="str">
        <f t="shared" si="352"/>
        <v/>
      </c>
      <c r="L931" s="5" t="str">
        <f t="shared" si="352"/>
        <v/>
      </c>
      <c r="M931" s="5" t="str">
        <f>IF(K931="","",IF(RIGHT(K931,4)+2&gt;2000,"",LEFT(K931,3)&amp;CHAR(CODE(RIGHT(LEFT(K931,4),1))+1)&amp;"-"&amp;TEXT(RIGHT(K931,4)+2,"0000")))</f>
        <v/>
      </c>
      <c r="N931" s="6" t="str">
        <f>IF(L931="","",IF(RIGHT(L931,4)+2&gt;2000,"",LEFT(L931,3)&amp;CHAR(CODE(RIGHT(LEFT(L931,4),1))+1)&amp;"-"&amp;TEXT(RIGHT(L931,4)+2,"0000")))</f>
        <v/>
      </c>
      <c r="O931" t="str">
        <f t="shared" si="352"/>
        <v/>
      </c>
    </row>
    <row r="932" spans="1:15" x14ac:dyDescent="0.35">
      <c r="A932" s="1"/>
      <c r="B932" s="7"/>
      <c r="C932" s="8"/>
      <c r="D932" s="9" t="str">
        <f t="shared" ref="D932:D963" si="355">IF(D931="","",IF(RIGHT(D931,4)+2&gt;2000,"",LEFT(D931,2)&amp;CHAR(CODE(RIGHT(LEFT(D931,3),1))+1)&amp;"-"&amp;TEXT(RIGHT(D931,4)+2,"000")))</f>
        <v>JDB-1992</v>
      </c>
      <c r="E932" s="5" t="str">
        <f t="shared" si="340"/>
        <v/>
      </c>
      <c r="F932" s="5" t="str">
        <f t="shared" si="352"/>
        <v/>
      </c>
      <c r="G932" s="5" t="str">
        <f t="shared" si="352"/>
        <v/>
      </c>
      <c r="H932" s="5" t="str">
        <f t="shared" si="352"/>
        <v/>
      </c>
      <c r="I932" s="5" t="str">
        <f t="shared" si="352"/>
        <v/>
      </c>
      <c r="J932" s="5" t="str">
        <f t="shared" si="352"/>
        <v/>
      </c>
      <c r="K932" s="5" t="str">
        <f t="shared" si="352"/>
        <v/>
      </c>
      <c r="L932" s="5" t="str">
        <f t="shared" si="352"/>
        <v/>
      </c>
      <c r="M932" s="5" t="str">
        <f>IF(K932="","",IF(RIGHT(K932,4)+2&gt;2000,"",LEFT(K932,3)&amp;CHAR(CODE(RIGHT(LEFT(K932,4),1))+1)&amp;"-"&amp;TEXT(RIGHT(K932,4)+2,"0000")))</f>
        <v/>
      </c>
      <c r="N932" s="6" t="str">
        <f>IF(L932="","",IF(RIGHT(L932,4)+2&gt;2000,"",LEFT(L932,3)&amp;CHAR(CODE(RIGHT(LEFT(L932,4),1))+1)&amp;"-"&amp;TEXT(RIGHT(L932,4)+2,"0000")))</f>
        <v/>
      </c>
      <c r="O932" t="str">
        <f t="shared" si="352"/>
        <v/>
      </c>
    </row>
    <row r="933" spans="1:15" x14ac:dyDescent="0.35">
      <c r="A933" s="1"/>
      <c r="B933" s="7"/>
      <c r="C933" s="8"/>
      <c r="D933" s="9" t="str">
        <f t="shared" si="342"/>
        <v>JDC-1994</v>
      </c>
      <c r="E933" s="5" t="str">
        <f t="shared" si="340"/>
        <v/>
      </c>
      <c r="F933" s="5" t="str">
        <f t="shared" si="352"/>
        <v/>
      </c>
      <c r="G933" s="5" t="str">
        <f t="shared" si="352"/>
        <v/>
      </c>
      <c r="H933" s="5" t="str">
        <f t="shared" si="352"/>
        <v/>
      </c>
      <c r="I933" s="5" t="str">
        <f t="shared" si="352"/>
        <v/>
      </c>
      <c r="J933" s="5" t="str">
        <f t="shared" si="352"/>
        <v/>
      </c>
      <c r="K933" s="5" t="str">
        <f t="shared" si="352"/>
        <v/>
      </c>
      <c r="L933" s="5" t="str">
        <f t="shared" si="352"/>
        <v/>
      </c>
      <c r="M933" s="5" t="str">
        <f>IF(K933="","",IF(RIGHT(K933,4)+2&gt;2000,"",LEFT(K933,3)&amp;CHAR(CODE(RIGHT(LEFT(K933,4),1))+1)&amp;"-"&amp;TEXT(RIGHT(K933,4)+2,"0000")))</f>
        <v/>
      </c>
      <c r="N933" s="6" t="str">
        <f>IF(L933="","",IF(RIGHT(L933,4)+2&gt;2000,"",LEFT(L933,3)&amp;CHAR(CODE(RIGHT(LEFT(L933,4),1))+1)&amp;"-"&amp;TEXT(RIGHT(L933,4)+2,"0000")))</f>
        <v/>
      </c>
      <c r="O933" t="str">
        <f t="shared" si="352"/>
        <v/>
      </c>
    </row>
    <row r="934" spans="1:15" x14ac:dyDescent="0.35">
      <c r="A934" s="1"/>
      <c r="B934" s="7"/>
      <c r="C934" s="8"/>
      <c r="D934" s="9" t="str">
        <f t="shared" si="342"/>
        <v>JDD-1996</v>
      </c>
      <c r="E934" s="5" t="str">
        <f t="shared" si="340"/>
        <v/>
      </c>
      <c r="F934" s="5" t="str">
        <f t="shared" si="352"/>
        <v/>
      </c>
      <c r="G934" s="5" t="str">
        <f t="shared" si="352"/>
        <v/>
      </c>
      <c r="H934" s="5" t="str">
        <f t="shared" si="352"/>
        <v/>
      </c>
      <c r="I934" s="5" t="str">
        <f t="shared" si="352"/>
        <v/>
      </c>
      <c r="J934" s="5" t="str">
        <f t="shared" si="352"/>
        <v/>
      </c>
      <c r="K934" s="5" t="str">
        <f t="shared" si="352"/>
        <v/>
      </c>
      <c r="L934" s="5" t="str">
        <f t="shared" si="352"/>
        <v/>
      </c>
      <c r="M934" s="5" t="str">
        <f>IF(K934="","",IF(RIGHT(K934,4)+2&gt;2000,"",LEFT(K934,3)&amp;CHAR(CODE(RIGHT(LEFT(K934,4),1))+1)&amp;"-"&amp;TEXT(RIGHT(K934,4)+2,"0000")))</f>
        <v/>
      </c>
      <c r="N934" s="6" t="str">
        <f>IF(L934="","",IF(RIGHT(L934,4)+2&gt;2000,"",LEFT(L934,3)&amp;CHAR(CODE(RIGHT(LEFT(L934,4),1))+1)&amp;"-"&amp;TEXT(RIGHT(L934,4)+2,"0000")))</f>
        <v/>
      </c>
      <c r="O934" t="str">
        <f t="shared" si="352"/>
        <v/>
      </c>
    </row>
    <row r="935" spans="1:15" x14ac:dyDescent="0.35">
      <c r="A935" s="1"/>
      <c r="B935" s="7"/>
      <c r="C935" s="8"/>
      <c r="D935" s="9" t="str">
        <f t="shared" si="342"/>
        <v>JDE-1998</v>
      </c>
      <c r="E935" s="5" t="str">
        <f t="shared" si="340"/>
        <v/>
      </c>
      <c r="F935" s="5" t="str">
        <f t="shared" si="352"/>
        <v/>
      </c>
      <c r="G935" s="5" t="str">
        <f t="shared" si="352"/>
        <v/>
      </c>
      <c r="H935" s="5" t="str">
        <f t="shared" si="352"/>
        <v/>
      </c>
      <c r="I935" s="5" t="str">
        <f t="shared" si="352"/>
        <v/>
      </c>
      <c r="J935" s="5" t="str">
        <f t="shared" si="352"/>
        <v/>
      </c>
      <c r="K935" s="5" t="str">
        <f t="shared" si="352"/>
        <v/>
      </c>
      <c r="L935" s="5" t="str">
        <f t="shared" si="352"/>
        <v/>
      </c>
      <c r="M935" s="5" t="str">
        <f>IF(K935="","",IF(RIGHT(K935,4)+2&gt;2000,"",LEFT(K935,3)&amp;CHAR(CODE(RIGHT(LEFT(K935,4),1))+1)&amp;"-"&amp;TEXT(RIGHT(K935,4)+2,"0000")))</f>
        <v/>
      </c>
      <c r="N935" s="6" t="str">
        <f>IF(L935="","",IF(RIGHT(L935,4)+2&gt;2000,"",LEFT(L935,3)&amp;CHAR(CODE(RIGHT(LEFT(L935,4),1))+1)&amp;"-"&amp;TEXT(RIGHT(L935,4)+2,"0000")))</f>
        <v/>
      </c>
      <c r="O935" t="str">
        <f t="shared" si="352"/>
        <v/>
      </c>
    </row>
    <row r="936" spans="1:15" x14ac:dyDescent="0.35">
      <c r="A936" s="1"/>
      <c r="B936" s="7"/>
      <c r="C936" s="8"/>
      <c r="D936" s="9" t="str">
        <f t="shared" si="342"/>
        <v>JDF-2000</v>
      </c>
      <c r="E936" s="5" t="str">
        <f t="shared" si="340"/>
        <v/>
      </c>
      <c r="F936" s="5" t="str">
        <f t="shared" si="352"/>
        <v/>
      </c>
      <c r="G936" s="5" t="str">
        <f t="shared" si="352"/>
        <v/>
      </c>
      <c r="H936" s="5" t="str">
        <f t="shared" si="352"/>
        <v/>
      </c>
      <c r="I936" s="5" t="str">
        <f t="shared" si="352"/>
        <v/>
      </c>
      <c r="J936" s="5" t="str">
        <f t="shared" si="352"/>
        <v/>
      </c>
      <c r="K936" s="5" t="str">
        <f t="shared" si="352"/>
        <v/>
      </c>
      <c r="L936" s="5" t="str">
        <f t="shared" si="352"/>
        <v/>
      </c>
      <c r="M936" s="5" t="str">
        <f>IF(K936="","",IF(RIGHT(K936,4)+2&gt;2000,"",LEFT(K936,3)&amp;CHAR(CODE(RIGHT(LEFT(K936,4),1))+1)&amp;"-"&amp;TEXT(RIGHT(K936,4)+2,"0000")))</f>
        <v/>
      </c>
      <c r="N936" s="6" t="str">
        <f>IF(L936="","",IF(RIGHT(L936,4)+2&gt;2000,"",LEFT(L936,3)&amp;CHAR(CODE(RIGHT(LEFT(L936,4),1))+1)&amp;"-"&amp;TEXT(RIGHT(L936,4)+2,"0000")))</f>
        <v/>
      </c>
      <c r="O936" t="str">
        <f t="shared" si="352"/>
        <v/>
      </c>
    </row>
    <row r="937" spans="1:15" x14ac:dyDescent="0.35">
      <c r="A937" s="1"/>
      <c r="B937" s="7"/>
      <c r="C937" s="8"/>
      <c r="D937" s="9" t="str">
        <f t="shared" si="342"/>
        <v/>
      </c>
      <c r="E937" s="5" t="str">
        <f t="shared" si="340"/>
        <v/>
      </c>
      <c r="F937" s="5" t="str">
        <f t="shared" si="352"/>
        <v/>
      </c>
      <c r="G937" s="5" t="str">
        <f t="shared" si="352"/>
        <v/>
      </c>
      <c r="H937" s="5" t="str">
        <f t="shared" si="352"/>
        <v/>
      </c>
      <c r="I937" s="5" t="str">
        <f t="shared" si="352"/>
        <v/>
      </c>
      <c r="J937" s="5" t="str">
        <f t="shared" si="352"/>
        <v/>
      </c>
      <c r="K937" s="5" t="str">
        <f t="shared" si="352"/>
        <v/>
      </c>
      <c r="L937" s="5" t="str">
        <f t="shared" si="352"/>
        <v/>
      </c>
      <c r="M937" s="5" t="str">
        <f>IF(K937="","",IF(RIGHT(K937,4)+2&gt;2000,"",LEFT(K937,3)&amp;CHAR(CODE(RIGHT(LEFT(K937,4),1))+1)&amp;"-"&amp;TEXT(RIGHT(K937,4)+2,"0000")))</f>
        <v/>
      </c>
      <c r="N937" s="6" t="str">
        <f>IF(L937="","",IF(RIGHT(L937,4)+2&gt;2000,"",LEFT(L937,3)&amp;CHAR(CODE(RIGHT(LEFT(L937,4),1))+1)&amp;"-"&amp;TEXT(RIGHT(L937,4)+2,"0000")))</f>
        <v/>
      </c>
      <c r="O937" t="str">
        <f t="shared" si="352"/>
        <v/>
      </c>
    </row>
    <row r="938" spans="1:15" x14ac:dyDescent="0.35">
      <c r="A938" s="1"/>
      <c r="B938" s="7"/>
      <c r="C938" s="8"/>
      <c r="D938" s="9" t="str">
        <f t="shared" si="342"/>
        <v/>
      </c>
      <c r="E938" s="5" t="str">
        <f t="shared" si="340"/>
        <v/>
      </c>
      <c r="F938" s="5" t="str">
        <f t="shared" si="352"/>
        <v/>
      </c>
      <c r="G938" s="5" t="str">
        <f t="shared" si="352"/>
        <v/>
      </c>
      <c r="H938" s="5" t="str">
        <f t="shared" si="352"/>
        <v/>
      </c>
      <c r="I938" s="5" t="str">
        <f t="shared" si="352"/>
        <v/>
      </c>
      <c r="J938" s="5" t="str">
        <f t="shared" si="352"/>
        <v/>
      </c>
      <c r="K938" s="5" t="str">
        <f t="shared" si="352"/>
        <v/>
      </c>
      <c r="L938" s="5" t="str">
        <f t="shared" si="352"/>
        <v/>
      </c>
      <c r="M938" s="5" t="str">
        <f>IF(K938="","",IF(RIGHT(K938,4)+2&gt;2000,"",LEFT(K938,3)&amp;CHAR(CODE(RIGHT(LEFT(K938,4),1))+1)&amp;"-"&amp;TEXT(RIGHT(K938,4)+2,"0000")))</f>
        <v/>
      </c>
      <c r="N938" s="6" t="str">
        <f>IF(L938="","",IF(RIGHT(L938,4)+2&gt;2000,"",LEFT(L938,3)&amp;CHAR(CODE(RIGHT(LEFT(L938,4),1))+1)&amp;"-"&amp;TEXT(RIGHT(L938,4)+2,"0000")))</f>
        <v/>
      </c>
      <c r="O938" t="str">
        <f t="shared" si="352"/>
        <v/>
      </c>
    </row>
    <row r="939" spans="1:15" x14ac:dyDescent="0.35">
      <c r="A939" s="1"/>
      <c r="B939" s="7"/>
      <c r="C939" s="8"/>
      <c r="D939" s="9" t="str">
        <f t="shared" si="342"/>
        <v/>
      </c>
      <c r="E939" s="5" t="str">
        <f t="shared" si="340"/>
        <v/>
      </c>
      <c r="F939" s="5" t="str">
        <f t="shared" si="352"/>
        <v/>
      </c>
      <c r="G939" s="5" t="str">
        <f t="shared" si="352"/>
        <v/>
      </c>
      <c r="H939" s="5" t="str">
        <f t="shared" si="352"/>
        <v/>
      </c>
      <c r="I939" s="5" t="str">
        <f t="shared" si="352"/>
        <v/>
      </c>
      <c r="J939" s="5" t="str">
        <f t="shared" si="352"/>
        <v/>
      </c>
      <c r="K939" s="5" t="str">
        <f t="shared" si="352"/>
        <v/>
      </c>
      <c r="L939" s="5" t="str">
        <f t="shared" si="352"/>
        <v/>
      </c>
      <c r="M939" s="5" t="str">
        <f>IF(K939="","",IF(RIGHT(K939,4)+2&gt;2000,"",LEFT(K939,3)&amp;CHAR(CODE(RIGHT(LEFT(K939,4),1))+1)&amp;"-"&amp;TEXT(RIGHT(K939,4)+2,"0000")))</f>
        <v/>
      </c>
      <c r="N939" s="6" t="str">
        <f>IF(L939="","",IF(RIGHT(L939,4)+2&gt;2000,"",LEFT(L939,3)&amp;CHAR(CODE(RIGHT(LEFT(L939,4),1))+1)&amp;"-"&amp;TEXT(RIGHT(L939,4)+2,"0000")))</f>
        <v/>
      </c>
      <c r="O939" t="str">
        <f t="shared" si="352"/>
        <v/>
      </c>
    </row>
    <row r="940" spans="1:15" x14ac:dyDescent="0.35">
      <c r="A940" s="1"/>
      <c r="B940" s="7"/>
      <c r="C940" s="10"/>
      <c r="D940" s="11" t="str">
        <f t="shared" si="342"/>
        <v/>
      </c>
      <c r="E940" s="5" t="str">
        <f t="shared" si="340"/>
        <v/>
      </c>
      <c r="F940" s="5" t="str">
        <f t="shared" si="352"/>
        <v/>
      </c>
      <c r="G940" s="5" t="str">
        <f t="shared" si="352"/>
        <v/>
      </c>
      <c r="H940" s="5" t="str">
        <f t="shared" si="352"/>
        <v/>
      </c>
      <c r="I940" s="5" t="str">
        <f t="shared" si="352"/>
        <v/>
      </c>
      <c r="J940" s="5" t="str">
        <f t="shared" si="352"/>
        <v/>
      </c>
      <c r="K940" s="5" t="str">
        <f t="shared" si="352"/>
        <v/>
      </c>
      <c r="L940" s="5" t="str">
        <f t="shared" si="352"/>
        <v/>
      </c>
      <c r="M940" s="5" t="str">
        <f>IF(K940="","",IF(RIGHT(K940,4)+2&gt;2000,"",LEFT(K940,3)&amp;CHAR(CODE(RIGHT(LEFT(K940,4),1))+1)&amp;"-"&amp;TEXT(RIGHT(K940,4)+2,"0000")))</f>
        <v/>
      </c>
      <c r="N940" s="6" t="str">
        <f>IF(L940="","",IF(RIGHT(L940,4)+2&gt;2000,"",LEFT(L940,3)&amp;CHAR(CODE(RIGHT(LEFT(L940,4),1))+1)&amp;"-"&amp;TEXT(RIGHT(L940,4)+2,"0000")))</f>
        <v/>
      </c>
      <c r="O940" t="str">
        <f t="shared" si="352"/>
        <v/>
      </c>
    </row>
    <row r="941" spans="1:15" x14ac:dyDescent="0.35">
      <c r="A941" s="1"/>
      <c r="B941" s="7"/>
      <c r="C941" s="3" t="str">
        <f t="shared" ref="C941" si="356">LEFT(C931,1)&amp;CHAR(CODE(RIGHT(LEFT(C931,2),1))+1)&amp;"-"&amp;TEXT(RIGHT(C931,4)+2,"000")</f>
        <v>JE-1970</v>
      </c>
      <c r="D941" s="4" t="str">
        <f t="shared" ref="D941" si="357">LEFT(C941,2)&amp;"A-"&amp;TEXT(RIGHT(C941,4)+22,"0000")</f>
        <v>JEA-1992</v>
      </c>
      <c r="E941" s="5" t="str">
        <f t="shared" si="340"/>
        <v/>
      </c>
      <c r="F941" s="5" t="str">
        <f t="shared" si="352"/>
        <v/>
      </c>
      <c r="G941" s="5" t="str">
        <f t="shared" si="352"/>
        <v/>
      </c>
      <c r="H941" s="5" t="str">
        <f t="shared" si="352"/>
        <v/>
      </c>
      <c r="I941" s="5" t="str">
        <f t="shared" si="352"/>
        <v/>
      </c>
      <c r="J941" s="5" t="str">
        <f t="shared" si="352"/>
        <v/>
      </c>
      <c r="K941" s="5" t="str">
        <f t="shared" si="352"/>
        <v/>
      </c>
      <c r="L941" s="5" t="str">
        <f t="shared" si="352"/>
        <v/>
      </c>
      <c r="M941" s="5" t="str">
        <f>IF(K941="","",IF(RIGHT(K941,4)+2&gt;2000,"",LEFT(K941,3)&amp;CHAR(CODE(RIGHT(LEFT(K941,4),1))+1)&amp;"-"&amp;TEXT(RIGHT(K941,4)+2,"0000")))</f>
        <v/>
      </c>
      <c r="N941" s="6" t="str">
        <f>IF(L941="","",IF(RIGHT(L941,4)+2&gt;2000,"",LEFT(L941,3)&amp;CHAR(CODE(RIGHT(LEFT(L941,4),1))+1)&amp;"-"&amp;TEXT(RIGHT(L941,4)+2,"0000")))</f>
        <v/>
      </c>
      <c r="O941" t="str">
        <f t="shared" si="352"/>
        <v/>
      </c>
    </row>
    <row r="942" spans="1:15" x14ac:dyDescent="0.35">
      <c r="A942" s="1"/>
      <c r="B942" s="7"/>
      <c r="C942" s="8"/>
      <c r="D942" s="9" t="str">
        <f t="shared" ref="D942:D973" si="358">IF(D941="","",IF(RIGHT(D941,4)+2&gt;2000,"",LEFT(D941,2)&amp;CHAR(CODE(RIGHT(LEFT(D941,3),1))+1)&amp;"-"&amp;TEXT(RIGHT(D941,4)+2,"000")))</f>
        <v>JEB-1994</v>
      </c>
      <c r="E942" s="5" t="str">
        <f t="shared" si="340"/>
        <v/>
      </c>
      <c r="F942" s="5" t="str">
        <f t="shared" si="352"/>
        <v/>
      </c>
      <c r="G942" s="5" t="str">
        <f t="shared" si="352"/>
        <v/>
      </c>
      <c r="H942" s="5" t="str">
        <f t="shared" si="352"/>
        <v/>
      </c>
      <c r="I942" s="5" t="str">
        <f t="shared" si="352"/>
        <v/>
      </c>
      <c r="J942" s="5" t="str">
        <f t="shared" si="352"/>
        <v/>
      </c>
      <c r="K942" s="5" t="str">
        <f t="shared" si="352"/>
        <v/>
      </c>
      <c r="L942" s="5" t="str">
        <f t="shared" si="352"/>
        <v/>
      </c>
      <c r="M942" s="5" t="str">
        <f>IF(K942="","",IF(RIGHT(K942,4)+2&gt;2000,"",LEFT(K942,3)&amp;CHAR(CODE(RIGHT(LEFT(K942,4),1))+1)&amp;"-"&amp;TEXT(RIGHT(K942,4)+2,"0000")))</f>
        <v/>
      </c>
      <c r="N942" s="6" t="str">
        <f>IF(L942="","",IF(RIGHT(L942,4)+2&gt;2000,"",LEFT(L942,3)&amp;CHAR(CODE(RIGHT(LEFT(L942,4),1))+1)&amp;"-"&amp;TEXT(RIGHT(L942,4)+2,"0000")))</f>
        <v/>
      </c>
      <c r="O942" t="str">
        <f t="shared" si="352"/>
        <v/>
      </c>
    </row>
    <row r="943" spans="1:15" x14ac:dyDescent="0.35">
      <c r="A943" s="1"/>
      <c r="B943" s="7"/>
      <c r="C943" s="8"/>
      <c r="D943" s="9" t="str">
        <f t="shared" si="342"/>
        <v>JEC-1996</v>
      </c>
      <c r="E943" s="5" t="str">
        <f t="shared" si="340"/>
        <v/>
      </c>
      <c r="F943" s="5" t="str">
        <f t="shared" si="352"/>
        <v/>
      </c>
      <c r="G943" s="5" t="str">
        <f t="shared" si="352"/>
        <v/>
      </c>
      <c r="H943" s="5" t="str">
        <f t="shared" si="352"/>
        <v/>
      </c>
      <c r="I943" s="5" t="str">
        <f t="shared" si="352"/>
        <v/>
      </c>
      <c r="J943" s="5" t="str">
        <f t="shared" si="352"/>
        <v/>
      </c>
      <c r="K943" s="5" t="str">
        <f t="shared" si="352"/>
        <v/>
      </c>
      <c r="L943" s="5" t="str">
        <f t="shared" si="352"/>
        <v/>
      </c>
      <c r="M943" s="5" t="str">
        <f>IF(K943="","",IF(RIGHT(K943,4)+2&gt;2000,"",LEFT(K943,3)&amp;CHAR(CODE(RIGHT(LEFT(K943,4),1))+1)&amp;"-"&amp;TEXT(RIGHT(K943,4)+2,"0000")))</f>
        <v/>
      </c>
      <c r="N943" s="6" t="str">
        <f>IF(L943="","",IF(RIGHT(L943,4)+2&gt;2000,"",LEFT(L943,3)&amp;CHAR(CODE(RIGHT(LEFT(L943,4),1))+1)&amp;"-"&amp;TEXT(RIGHT(L943,4)+2,"0000")))</f>
        <v/>
      </c>
      <c r="O943" t="str">
        <f t="shared" si="352"/>
        <v/>
      </c>
    </row>
    <row r="944" spans="1:15" x14ac:dyDescent="0.35">
      <c r="A944" s="1"/>
      <c r="B944" s="7"/>
      <c r="C944" s="8"/>
      <c r="D944" s="9" t="str">
        <f t="shared" si="342"/>
        <v>JED-1998</v>
      </c>
      <c r="E944" s="5" t="str">
        <f t="shared" si="340"/>
        <v/>
      </c>
      <c r="F944" s="5" t="str">
        <f t="shared" si="352"/>
        <v/>
      </c>
      <c r="G944" s="5" t="str">
        <f t="shared" si="352"/>
        <v/>
      </c>
      <c r="H944" s="5" t="str">
        <f t="shared" si="352"/>
        <v/>
      </c>
      <c r="I944" s="5" t="str">
        <f t="shared" si="352"/>
        <v/>
      </c>
      <c r="J944" s="5" t="str">
        <f t="shared" si="352"/>
        <v/>
      </c>
      <c r="K944" s="5" t="str">
        <f t="shared" si="352"/>
        <v/>
      </c>
      <c r="L944" s="5" t="str">
        <f t="shared" si="352"/>
        <v/>
      </c>
      <c r="M944" s="5" t="str">
        <f>IF(K944="","",IF(RIGHT(K944,4)+2&gt;2000,"",LEFT(K944,3)&amp;CHAR(CODE(RIGHT(LEFT(K944,4),1))+1)&amp;"-"&amp;TEXT(RIGHT(K944,4)+2,"0000")))</f>
        <v/>
      </c>
      <c r="N944" s="6" t="str">
        <f>IF(L944="","",IF(RIGHT(L944,4)+2&gt;2000,"",LEFT(L944,3)&amp;CHAR(CODE(RIGHT(LEFT(L944,4),1))+1)&amp;"-"&amp;TEXT(RIGHT(L944,4)+2,"0000")))</f>
        <v/>
      </c>
      <c r="O944" t="str">
        <f t="shared" si="352"/>
        <v/>
      </c>
    </row>
    <row r="945" spans="1:15" x14ac:dyDescent="0.35">
      <c r="A945" s="1"/>
      <c r="B945" s="7"/>
      <c r="C945" s="8"/>
      <c r="D945" s="9" t="str">
        <f t="shared" si="342"/>
        <v>JEE-2000</v>
      </c>
      <c r="E945" s="5" t="str">
        <f t="shared" si="340"/>
        <v/>
      </c>
      <c r="F945" s="5" t="str">
        <f t="shared" si="352"/>
        <v/>
      </c>
      <c r="G945" s="5" t="str">
        <f t="shared" si="352"/>
        <v/>
      </c>
      <c r="H945" s="5" t="str">
        <f t="shared" si="352"/>
        <v/>
      </c>
      <c r="I945" s="5" t="str">
        <f t="shared" si="352"/>
        <v/>
      </c>
      <c r="J945" s="5" t="str">
        <f t="shared" si="352"/>
        <v/>
      </c>
      <c r="K945" s="5" t="str">
        <f t="shared" si="352"/>
        <v/>
      </c>
      <c r="L945" s="5" t="str">
        <f t="shared" si="352"/>
        <v/>
      </c>
      <c r="M945" s="5" t="str">
        <f>IF(K945="","",IF(RIGHT(K945,4)+2&gt;2000,"",LEFT(K945,3)&amp;CHAR(CODE(RIGHT(LEFT(K945,4),1))+1)&amp;"-"&amp;TEXT(RIGHT(K945,4)+2,"0000")))</f>
        <v/>
      </c>
      <c r="N945" s="6" t="str">
        <f>IF(L945="","",IF(RIGHT(L945,4)+2&gt;2000,"",LEFT(L945,3)&amp;CHAR(CODE(RIGHT(LEFT(L945,4),1))+1)&amp;"-"&amp;TEXT(RIGHT(L945,4)+2,"0000")))</f>
        <v/>
      </c>
      <c r="O945" t="str">
        <f t="shared" si="352"/>
        <v/>
      </c>
    </row>
    <row r="946" spans="1:15" x14ac:dyDescent="0.35">
      <c r="A946" s="1"/>
      <c r="B946" s="7"/>
      <c r="C946" s="8"/>
      <c r="D946" s="9" t="str">
        <f t="shared" si="342"/>
        <v/>
      </c>
      <c r="E946" s="5" t="str">
        <f t="shared" si="340"/>
        <v/>
      </c>
      <c r="F946" s="5" t="str">
        <f t="shared" ref="F946:O961" si="359">IF(E946="","",IF(RIGHT(E946,4)+2&gt;2000,"",LEFT(E946,3)&amp;CHAR(CODE(RIGHT(LEFT(E946,4),1))+1)&amp;"-"&amp;TEXT(RIGHT(E946,4)+2,"0000")))</f>
        <v/>
      </c>
      <c r="G946" s="5" t="str">
        <f t="shared" si="359"/>
        <v/>
      </c>
      <c r="H946" s="5" t="str">
        <f t="shared" si="359"/>
        <v/>
      </c>
      <c r="I946" s="5" t="str">
        <f t="shared" si="359"/>
        <v/>
      </c>
      <c r="J946" s="5" t="str">
        <f t="shared" si="359"/>
        <v/>
      </c>
      <c r="K946" s="5" t="str">
        <f t="shared" si="359"/>
        <v/>
      </c>
      <c r="L946" s="5" t="str">
        <f t="shared" si="359"/>
        <v/>
      </c>
      <c r="M946" s="5" t="str">
        <f>IF(K946="","",IF(RIGHT(K946,4)+2&gt;2000,"",LEFT(K946,3)&amp;CHAR(CODE(RIGHT(LEFT(K946,4),1))+1)&amp;"-"&amp;TEXT(RIGHT(K946,4)+2,"0000")))</f>
        <v/>
      </c>
      <c r="N946" s="6" t="str">
        <f>IF(L946="","",IF(RIGHT(L946,4)+2&gt;2000,"",LEFT(L946,3)&amp;CHAR(CODE(RIGHT(LEFT(L946,4),1))+1)&amp;"-"&amp;TEXT(RIGHT(L946,4)+2,"0000")))</f>
        <v/>
      </c>
      <c r="O946" t="str">
        <f t="shared" si="359"/>
        <v/>
      </c>
    </row>
    <row r="947" spans="1:15" x14ac:dyDescent="0.35">
      <c r="A947" s="1"/>
      <c r="B947" s="7"/>
      <c r="C947" s="8"/>
      <c r="D947" s="9" t="str">
        <f t="shared" si="342"/>
        <v/>
      </c>
      <c r="E947" s="5" t="str">
        <f t="shared" si="340"/>
        <v/>
      </c>
      <c r="F947" s="5" t="str">
        <f t="shared" si="359"/>
        <v/>
      </c>
      <c r="G947" s="5" t="str">
        <f t="shared" si="359"/>
        <v/>
      </c>
      <c r="H947" s="5" t="str">
        <f t="shared" si="359"/>
        <v/>
      </c>
      <c r="I947" s="5" t="str">
        <f t="shared" si="359"/>
        <v/>
      </c>
      <c r="J947" s="5" t="str">
        <f t="shared" si="359"/>
        <v/>
      </c>
      <c r="K947" s="5" t="str">
        <f t="shared" si="359"/>
        <v/>
      </c>
      <c r="L947" s="5" t="str">
        <f t="shared" si="359"/>
        <v/>
      </c>
      <c r="M947" s="5" t="str">
        <f>IF(K947="","",IF(RIGHT(K947,4)+2&gt;2000,"",LEFT(K947,3)&amp;CHAR(CODE(RIGHT(LEFT(K947,4),1))+1)&amp;"-"&amp;TEXT(RIGHT(K947,4)+2,"0000")))</f>
        <v/>
      </c>
      <c r="N947" s="6" t="str">
        <f>IF(L947="","",IF(RIGHT(L947,4)+2&gt;2000,"",LEFT(L947,3)&amp;CHAR(CODE(RIGHT(LEFT(L947,4),1))+1)&amp;"-"&amp;TEXT(RIGHT(L947,4)+2,"0000")))</f>
        <v/>
      </c>
      <c r="O947" t="str">
        <f t="shared" si="359"/>
        <v/>
      </c>
    </row>
    <row r="948" spans="1:15" x14ac:dyDescent="0.35">
      <c r="A948" s="1"/>
      <c r="B948" s="7"/>
      <c r="C948" s="8"/>
      <c r="D948" s="9" t="str">
        <f t="shared" si="342"/>
        <v/>
      </c>
      <c r="E948" s="5" t="str">
        <f t="shared" si="340"/>
        <v/>
      </c>
      <c r="F948" s="5" t="str">
        <f t="shared" si="359"/>
        <v/>
      </c>
      <c r="G948" s="5" t="str">
        <f t="shared" si="359"/>
        <v/>
      </c>
      <c r="H948" s="5" t="str">
        <f t="shared" si="359"/>
        <v/>
      </c>
      <c r="I948" s="5" t="str">
        <f t="shared" si="359"/>
        <v/>
      </c>
      <c r="J948" s="5" t="str">
        <f t="shared" si="359"/>
        <v/>
      </c>
      <c r="K948" s="5" t="str">
        <f t="shared" si="359"/>
        <v/>
      </c>
      <c r="L948" s="5" t="str">
        <f t="shared" si="359"/>
        <v/>
      </c>
      <c r="M948" s="5" t="str">
        <f>IF(K948="","",IF(RIGHT(K948,4)+2&gt;2000,"",LEFT(K948,3)&amp;CHAR(CODE(RIGHT(LEFT(K948,4),1))+1)&amp;"-"&amp;TEXT(RIGHT(K948,4)+2,"0000")))</f>
        <v/>
      </c>
      <c r="N948" s="6" t="str">
        <f>IF(L948="","",IF(RIGHT(L948,4)+2&gt;2000,"",LEFT(L948,3)&amp;CHAR(CODE(RIGHT(LEFT(L948,4),1))+1)&amp;"-"&amp;TEXT(RIGHT(L948,4)+2,"0000")))</f>
        <v/>
      </c>
      <c r="O948" t="str">
        <f t="shared" si="359"/>
        <v/>
      </c>
    </row>
    <row r="949" spans="1:15" x14ac:dyDescent="0.35">
      <c r="A949" s="1"/>
      <c r="B949" s="7"/>
      <c r="C949" s="8"/>
      <c r="D949" s="9" t="str">
        <f t="shared" si="342"/>
        <v/>
      </c>
      <c r="E949" s="5" t="str">
        <f t="shared" si="340"/>
        <v/>
      </c>
      <c r="F949" s="5" t="str">
        <f t="shared" si="359"/>
        <v/>
      </c>
      <c r="G949" s="5" t="str">
        <f t="shared" si="359"/>
        <v/>
      </c>
      <c r="H949" s="5" t="str">
        <f t="shared" si="359"/>
        <v/>
      </c>
      <c r="I949" s="5" t="str">
        <f t="shared" si="359"/>
        <v/>
      </c>
      <c r="J949" s="5" t="str">
        <f t="shared" si="359"/>
        <v/>
      </c>
      <c r="K949" s="5" t="str">
        <f t="shared" si="359"/>
        <v/>
      </c>
      <c r="L949" s="5" t="str">
        <f t="shared" si="359"/>
        <v/>
      </c>
      <c r="M949" s="5" t="str">
        <f>IF(K949="","",IF(RIGHT(K949,4)+2&gt;2000,"",LEFT(K949,3)&amp;CHAR(CODE(RIGHT(LEFT(K949,4),1))+1)&amp;"-"&amp;TEXT(RIGHT(K949,4)+2,"0000")))</f>
        <v/>
      </c>
      <c r="N949" s="6" t="str">
        <f>IF(L949="","",IF(RIGHT(L949,4)+2&gt;2000,"",LEFT(L949,3)&amp;CHAR(CODE(RIGHT(LEFT(L949,4),1))+1)&amp;"-"&amp;TEXT(RIGHT(L949,4)+2,"0000")))</f>
        <v/>
      </c>
      <c r="O949" t="str">
        <f t="shared" si="359"/>
        <v/>
      </c>
    </row>
    <row r="950" spans="1:15" x14ac:dyDescent="0.35">
      <c r="A950" s="1"/>
      <c r="B950" s="7"/>
      <c r="C950" s="10"/>
      <c r="D950" s="11" t="str">
        <f t="shared" si="342"/>
        <v/>
      </c>
      <c r="E950" s="5" t="str">
        <f t="shared" si="340"/>
        <v/>
      </c>
      <c r="F950" s="5" t="str">
        <f t="shared" si="359"/>
        <v/>
      </c>
      <c r="G950" s="5" t="str">
        <f t="shared" si="359"/>
        <v/>
      </c>
      <c r="H950" s="5" t="str">
        <f t="shared" si="359"/>
        <v/>
      </c>
      <c r="I950" s="5" t="str">
        <f t="shared" si="359"/>
        <v/>
      </c>
      <c r="J950" s="5" t="str">
        <f t="shared" si="359"/>
        <v/>
      </c>
      <c r="K950" s="5" t="str">
        <f t="shared" si="359"/>
        <v/>
      </c>
      <c r="L950" s="5" t="str">
        <f t="shared" si="359"/>
        <v/>
      </c>
      <c r="M950" s="5" t="str">
        <f>IF(K950="","",IF(RIGHT(K950,4)+2&gt;2000,"",LEFT(K950,3)&amp;CHAR(CODE(RIGHT(LEFT(K950,4),1))+1)&amp;"-"&amp;TEXT(RIGHT(K950,4)+2,"0000")))</f>
        <v/>
      </c>
      <c r="N950" s="6" t="str">
        <f>IF(L950="","",IF(RIGHT(L950,4)+2&gt;2000,"",LEFT(L950,3)&amp;CHAR(CODE(RIGHT(LEFT(L950,4),1))+1)&amp;"-"&amp;TEXT(RIGHT(L950,4)+2,"0000")))</f>
        <v/>
      </c>
      <c r="O950" t="str">
        <f t="shared" si="359"/>
        <v/>
      </c>
    </row>
    <row r="951" spans="1:15" x14ac:dyDescent="0.35">
      <c r="A951" s="1"/>
      <c r="B951" s="7"/>
      <c r="C951" s="3" t="str">
        <f t="shared" ref="C951" si="360">LEFT(C941,1)&amp;CHAR(CODE(RIGHT(LEFT(C941,2),1))+1)&amp;"-"&amp;TEXT(RIGHT(C941,4)+2,"000")</f>
        <v>JF-1972</v>
      </c>
      <c r="D951" s="4" t="str">
        <f t="shared" ref="D951" si="361">LEFT(C951,2)&amp;"A-"&amp;TEXT(RIGHT(C951,4)+22,"0000")</f>
        <v>JFA-1994</v>
      </c>
      <c r="E951" s="5" t="str">
        <f t="shared" si="340"/>
        <v/>
      </c>
      <c r="F951" s="5" t="str">
        <f t="shared" si="359"/>
        <v/>
      </c>
      <c r="G951" s="5" t="str">
        <f t="shared" si="359"/>
        <v/>
      </c>
      <c r="H951" s="5" t="str">
        <f t="shared" si="359"/>
        <v/>
      </c>
      <c r="I951" s="5" t="str">
        <f t="shared" si="359"/>
        <v/>
      </c>
      <c r="J951" s="5" t="str">
        <f t="shared" si="359"/>
        <v/>
      </c>
      <c r="K951" s="5" t="str">
        <f t="shared" si="359"/>
        <v/>
      </c>
      <c r="L951" s="5" t="str">
        <f t="shared" si="359"/>
        <v/>
      </c>
      <c r="M951" s="5" t="str">
        <f>IF(K951="","",IF(RIGHT(K951,4)+2&gt;2000,"",LEFT(K951,3)&amp;CHAR(CODE(RIGHT(LEFT(K951,4),1))+1)&amp;"-"&amp;TEXT(RIGHT(K951,4)+2,"0000")))</f>
        <v/>
      </c>
      <c r="N951" s="6" t="str">
        <f>IF(L951="","",IF(RIGHT(L951,4)+2&gt;2000,"",LEFT(L951,3)&amp;CHAR(CODE(RIGHT(LEFT(L951,4),1))+1)&amp;"-"&amp;TEXT(RIGHT(L951,4)+2,"0000")))</f>
        <v/>
      </c>
      <c r="O951" t="str">
        <f t="shared" si="359"/>
        <v/>
      </c>
    </row>
    <row r="952" spans="1:15" x14ac:dyDescent="0.35">
      <c r="A952" s="1"/>
      <c r="B952" s="7"/>
      <c r="C952" s="8"/>
      <c r="D952" s="9" t="str">
        <f t="shared" ref="D952:D983" si="362">IF(D951="","",IF(RIGHT(D951,4)+2&gt;2000,"",LEFT(D951,2)&amp;CHAR(CODE(RIGHT(LEFT(D951,3),1))+1)&amp;"-"&amp;TEXT(RIGHT(D951,4)+2,"000")))</f>
        <v>JFB-1996</v>
      </c>
      <c r="E952" s="5" t="str">
        <f t="shared" si="340"/>
        <v/>
      </c>
      <c r="F952" s="5" t="str">
        <f t="shared" si="359"/>
        <v/>
      </c>
      <c r="G952" s="5" t="str">
        <f t="shared" si="359"/>
        <v/>
      </c>
      <c r="H952" s="5" t="str">
        <f t="shared" si="359"/>
        <v/>
      </c>
      <c r="I952" s="5" t="str">
        <f t="shared" si="359"/>
        <v/>
      </c>
      <c r="J952" s="5" t="str">
        <f t="shared" si="359"/>
        <v/>
      </c>
      <c r="K952" s="5" t="str">
        <f t="shared" si="359"/>
        <v/>
      </c>
      <c r="L952" s="5" t="str">
        <f t="shared" si="359"/>
        <v/>
      </c>
      <c r="M952" s="5" t="str">
        <f>IF(K952="","",IF(RIGHT(K952,4)+2&gt;2000,"",LEFT(K952,3)&amp;CHAR(CODE(RIGHT(LEFT(K952,4),1))+1)&amp;"-"&amp;TEXT(RIGHT(K952,4)+2,"0000")))</f>
        <v/>
      </c>
      <c r="N952" s="6" t="str">
        <f>IF(L952="","",IF(RIGHT(L952,4)+2&gt;2000,"",LEFT(L952,3)&amp;CHAR(CODE(RIGHT(LEFT(L952,4),1))+1)&amp;"-"&amp;TEXT(RIGHT(L952,4)+2,"0000")))</f>
        <v/>
      </c>
      <c r="O952" t="str">
        <f t="shared" si="359"/>
        <v/>
      </c>
    </row>
    <row r="953" spans="1:15" x14ac:dyDescent="0.35">
      <c r="A953" s="1"/>
      <c r="B953" s="7"/>
      <c r="C953" s="8"/>
      <c r="D953" s="9" t="str">
        <f t="shared" si="342"/>
        <v>JFC-1998</v>
      </c>
      <c r="E953" s="5" t="str">
        <f t="shared" si="340"/>
        <v/>
      </c>
      <c r="F953" s="5" t="str">
        <f t="shared" si="359"/>
        <v/>
      </c>
      <c r="G953" s="5" t="str">
        <f t="shared" si="359"/>
        <v/>
      </c>
      <c r="H953" s="5" t="str">
        <f t="shared" si="359"/>
        <v/>
      </c>
      <c r="I953" s="5" t="str">
        <f t="shared" si="359"/>
        <v/>
      </c>
      <c r="J953" s="5" t="str">
        <f t="shared" si="359"/>
        <v/>
      </c>
      <c r="K953" s="5" t="str">
        <f t="shared" si="359"/>
        <v/>
      </c>
      <c r="L953" s="5" t="str">
        <f t="shared" si="359"/>
        <v/>
      </c>
      <c r="M953" s="5" t="str">
        <f>IF(K953="","",IF(RIGHT(K953,4)+2&gt;2000,"",LEFT(K953,3)&amp;CHAR(CODE(RIGHT(LEFT(K953,4),1))+1)&amp;"-"&amp;TEXT(RIGHT(K953,4)+2,"0000")))</f>
        <v/>
      </c>
      <c r="N953" s="6" t="str">
        <f>IF(L953="","",IF(RIGHT(L953,4)+2&gt;2000,"",LEFT(L953,3)&amp;CHAR(CODE(RIGHT(LEFT(L953,4),1))+1)&amp;"-"&amp;TEXT(RIGHT(L953,4)+2,"0000")))</f>
        <v/>
      </c>
      <c r="O953" t="str">
        <f t="shared" si="359"/>
        <v/>
      </c>
    </row>
    <row r="954" spans="1:15" x14ac:dyDescent="0.35">
      <c r="A954" s="1"/>
      <c r="B954" s="7"/>
      <c r="C954" s="8"/>
      <c r="D954" s="9" t="str">
        <f t="shared" si="342"/>
        <v>JFD-2000</v>
      </c>
      <c r="E954" s="5" t="str">
        <f t="shared" si="340"/>
        <v/>
      </c>
      <c r="F954" s="5" t="str">
        <f t="shared" si="359"/>
        <v/>
      </c>
      <c r="G954" s="5" t="str">
        <f t="shared" si="359"/>
        <v/>
      </c>
      <c r="H954" s="5" t="str">
        <f t="shared" si="359"/>
        <v/>
      </c>
      <c r="I954" s="5" t="str">
        <f t="shared" si="359"/>
        <v/>
      </c>
      <c r="J954" s="5" t="str">
        <f t="shared" si="359"/>
        <v/>
      </c>
      <c r="K954" s="5" t="str">
        <f t="shared" si="359"/>
        <v/>
      </c>
      <c r="L954" s="5" t="str">
        <f t="shared" si="359"/>
        <v/>
      </c>
      <c r="M954" s="5" t="str">
        <f>IF(K954="","",IF(RIGHT(K954,4)+2&gt;2000,"",LEFT(K954,3)&amp;CHAR(CODE(RIGHT(LEFT(K954,4),1))+1)&amp;"-"&amp;TEXT(RIGHT(K954,4)+2,"0000")))</f>
        <v/>
      </c>
      <c r="N954" s="6" t="str">
        <f>IF(L954="","",IF(RIGHT(L954,4)+2&gt;2000,"",LEFT(L954,3)&amp;CHAR(CODE(RIGHT(LEFT(L954,4),1))+1)&amp;"-"&amp;TEXT(RIGHT(L954,4)+2,"0000")))</f>
        <v/>
      </c>
      <c r="O954" t="str">
        <f t="shared" si="359"/>
        <v/>
      </c>
    </row>
    <row r="955" spans="1:15" x14ac:dyDescent="0.35">
      <c r="A955" s="1"/>
      <c r="B955" s="7"/>
      <c r="C955" s="8"/>
      <c r="D955" s="9" t="str">
        <f t="shared" si="342"/>
        <v/>
      </c>
      <c r="E955" s="5" t="str">
        <f t="shared" si="340"/>
        <v/>
      </c>
      <c r="F955" s="5" t="str">
        <f t="shared" si="359"/>
        <v/>
      </c>
      <c r="G955" s="5" t="str">
        <f t="shared" si="359"/>
        <v/>
      </c>
      <c r="H955" s="5" t="str">
        <f t="shared" si="359"/>
        <v/>
      </c>
      <c r="I955" s="5" t="str">
        <f t="shared" si="359"/>
        <v/>
      </c>
      <c r="J955" s="5" t="str">
        <f t="shared" si="359"/>
        <v/>
      </c>
      <c r="K955" s="5" t="str">
        <f t="shared" si="359"/>
        <v/>
      </c>
      <c r="L955" s="5" t="str">
        <f t="shared" si="359"/>
        <v/>
      </c>
      <c r="M955" s="5" t="str">
        <f>IF(K955="","",IF(RIGHT(K955,4)+2&gt;2000,"",LEFT(K955,3)&amp;CHAR(CODE(RIGHT(LEFT(K955,4),1))+1)&amp;"-"&amp;TEXT(RIGHT(K955,4)+2,"0000")))</f>
        <v/>
      </c>
      <c r="N955" s="6" t="str">
        <f>IF(L955="","",IF(RIGHT(L955,4)+2&gt;2000,"",LEFT(L955,3)&amp;CHAR(CODE(RIGHT(LEFT(L955,4),1))+1)&amp;"-"&amp;TEXT(RIGHT(L955,4)+2,"0000")))</f>
        <v/>
      </c>
      <c r="O955" t="str">
        <f t="shared" si="359"/>
        <v/>
      </c>
    </row>
    <row r="956" spans="1:15" x14ac:dyDescent="0.35">
      <c r="A956" s="1"/>
      <c r="B956" s="7"/>
      <c r="C956" s="8"/>
      <c r="D956" s="9" t="str">
        <f t="shared" si="342"/>
        <v/>
      </c>
      <c r="E956" s="5" t="str">
        <f t="shared" si="340"/>
        <v/>
      </c>
      <c r="F956" s="5" t="str">
        <f t="shared" si="359"/>
        <v/>
      </c>
      <c r="G956" s="5" t="str">
        <f t="shared" si="359"/>
        <v/>
      </c>
      <c r="H956" s="5" t="str">
        <f t="shared" si="359"/>
        <v/>
      </c>
      <c r="I956" s="5" t="str">
        <f t="shared" si="359"/>
        <v/>
      </c>
      <c r="J956" s="5" t="str">
        <f t="shared" si="359"/>
        <v/>
      </c>
      <c r="K956" s="5" t="str">
        <f t="shared" si="359"/>
        <v/>
      </c>
      <c r="L956" s="5" t="str">
        <f t="shared" si="359"/>
        <v/>
      </c>
      <c r="M956" s="5" t="str">
        <f>IF(K956="","",IF(RIGHT(K956,4)+2&gt;2000,"",LEFT(K956,3)&amp;CHAR(CODE(RIGHT(LEFT(K956,4),1))+1)&amp;"-"&amp;TEXT(RIGHT(K956,4)+2,"0000")))</f>
        <v/>
      </c>
      <c r="N956" s="6" t="str">
        <f>IF(L956="","",IF(RIGHT(L956,4)+2&gt;2000,"",LEFT(L956,3)&amp;CHAR(CODE(RIGHT(LEFT(L956,4),1))+1)&amp;"-"&amp;TEXT(RIGHT(L956,4)+2,"0000")))</f>
        <v/>
      </c>
      <c r="O956" t="str">
        <f t="shared" si="359"/>
        <v/>
      </c>
    </row>
    <row r="957" spans="1:15" x14ac:dyDescent="0.35">
      <c r="A957" s="1"/>
      <c r="B957" s="7"/>
      <c r="C957" s="8"/>
      <c r="D957" s="9" t="str">
        <f t="shared" si="342"/>
        <v/>
      </c>
      <c r="E957" s="5" t="str">
        <f t="shared" si="340"/>
        <v/>
      </c>
      <c r="F957" s="5" t="str">
        <f t="shared" si="359"/>
        <v/>
      </c>
      <c r="G957" s="5" t="str">
        <f t="shared" si="359"/>
        <v/>
      </c>
      <c r="H957" s="5" t="str">
        <f t="shared" si="359"/>
        <v/>
      </c>
      <c r="I957" s="5" t="str">
        <f t="shared" si="359"/>
        <v/>
      </c>
      <c r="J957" s="5" t="str">
        <f t="shared" si="359"/>
        <v/>
      </c>
      <c r="K957" s="5" t="str">
        <f t="shared" si="359"/>
        <v/>
      </c>
      <c r="L957" s="5" t="str">
        <f t="shared" si="359"/>
        <v/>
      </c>
      <c r="M957" s="5" t="str">
        <f>IF(K957="","",IF(RIGHT(K957,4)+2&gt;2000,"",LEFT(K957,3)&amp;CHAR(CODE(RIGHT(LEFT(K957,4),1))+1)&amp;"-"&amp;TEXT(RIGHT(K957,4)+2,"0000")))</f>
        <v/>
      </c>
      <c r="N957" s="6" t="str">
        <f>IF(L957="","",IF(RIGHT(L957,4)+2&gt;2000,"",LEFT(L957,3)&amp;CHAR(CODE(RIGHT(LEFT(L957,4),1))+1)&amp;"-"&amp;TEXT(RIGHT(L957,4)+2,"0000")))</f>
        <v/>
      </c>
      <c r="O957" t="str">
        <f t="shared" si="359"/>
        <v/>
      </c>
    </row>
    <row r="958" spans="1:15" x14ac:dyDescent="0.35">
      <c r="A958" s="1"/>
      <c r="B958" s="7"/>
      <c r="C958" s="8"/>
      <c r="D958" s="9" t="str">
        <f t="shared" si="342"/>
        <v/>
      </c>
      <c r="E958" s="5" t="str">
        <f t="shared" si="340"/>
        <v/>
      </c>
      <c r="F958" s="5" t="str">
        <f t="shared" si="359"/>
        <v/>
      </c>
      <c r="G958" s="5" t="str">
        <f t="shared" si="359"/>
        <v/>
      </c>
      <c r="H958" s="5" t="str">
        <f t="shared" si="359"/>
        <v/>
      </c>
      <c r="I958" s="5" t="str">
        <f t="shared" si="359"/>
        <v/>
      </c>
      <c r="J958" s="5" t="str">
        <f t="shared" si="359"/>
        <v/>
      </c>
      <c r="K958" s="5" t="str">
        <f t="shared" si="359"/>
        <v/>
      </c>
      <c r="L958" s="5" t="str">
        <f t="shared" si="359"/>
        <v/>
      </c>
      <c r="M958" s="5" t="str">
        <f>IF(K958="","",IF(RIGHT(K958,4)+2&gt;2000,"",LEFT(K958,3)&amp;CHAR(CODE(RIGHT(LEFT(K958,4),1))+1)&amp;"-"&amp;TEXT(RIGHT(K958,4)+2,"0000")))</f>
        <v/>
      </c>
      <c r="N958" s="6" t="str">
        <f>IF(L958="","",IF(RIGHT(L958,4)+2&gt;2000,"",LEFT(L958,3)&amp;CHAR(CODE(RIGHT(LEFT(L958,4),1))+1)&amp;"-"&amp;TEXT(RIGHT(L958,4)+2,"0000")))</f>
        <v/>
      </c>
      <c r="O958" t="str">
        <f t="shared" si="359"/>
        <v/>
      </c>
    </row>
    <row r="959" spans="1:15" x14ac:dyDescent="0.35">
      <c r="A959" s="1"/>
      <c r="B959" s="7"/>
      <c r="C959" s="8"/>
      <c r="D959" s="9" t="str">
        <f t="shared" si="342"/>
        <v/>
      </c>
      <c r="E959" s="5" t="str">
        <f t="shared" si="340"/>
        <v/>
      </c>
      <c r="F959" s="5" t="str">
        <f t="shared" si="359"/>
        <v/>
      </c>
      <c r="G959" s="5" t="str">
        <f t="shared" si="359"/>
        <v/>
      </c>
      <c r="H959" s="5" t="str">
        <f t="shared" si="359"/>
        <v/>
      </c>
      <c r="I959" s="5" t="str">
        <f t="shared" si="359"/>
        <v/>
      </c>
      <c r="J959" s="5" t="str">
        <f t="shared" si="359"/>
        <v/>
      </c>
      <c r="K959" s="5" t="str">
        <f t="shared" si="359"/>
        <v/>
      </c>
      <c r="L959" s="5" t="str">
        <f t="shared" si="359"/>
        <v/>
      </c>
      <c r="M959" s="5" t="str">
        <f>IF(K959="","",IF(RIGHT(K959,4)+2&gt;2000,"",LEFT(K959,3)&amp;CHAR(CODE(RIGHT(LEFT(K959,4),1))+1)&amp;"-"&amp;TEXT(RIGHT(K959,4)+2,"0000")))</f>
        <v/>
      </c>
      <c r="N959" s="6" t="str">
        <f>IF(L959="","",IF(RIGHT(L959,4)+2&gt;2000,"",LEFT(L959,3)&amp;CHAR(CODE(RIGHT(LEFT(L959,4),1))+1)&amp;"-"&amp;TEXT(RIGHT(L959,4)+2,"0000")))</f>
        <v/>
      </c>
      <c r="O959" t="str">
        <f t="shared" si="359"/>
        <v/>
      </c>
    </row>
    <row r="960" spans="1:15" x14ac:dyDescent="0.35">
      <c r="A960" s="1"/>
      <c r="B960" s="7"/>
      <c r="C960" s="10"/>
      <c r="D960" s="11" t="str">
        <f t="shared" si="342"/>
        <v/>
      </c>
      <c r="E960" s="5" t="str">
        <f t="shared" si="340"/>
        <v/>
      </c>
      <c r="F960" s="5" t="str">
        <f t="shared" si="359"/>
        <v/>
      </c>
      <c r="G960" s="5" t="str">
        <f t="shared" si="359"/>
        <v/>
      </c>
      <c r="H960" s="5" t="str">
        <f t="shared" si="359"/>
        <v/>
      </c>
      <c r="I960" s="5" t="str">
        <f t="shared" si="359"/>
        <v/>
      </c>
      <c r="J960" s="5" t="str">
        <f t="shared" si="359"/>
        <v/>
      </c>
      <c r="K960" s="5" t="str">
        <f t="shared" si="359"/>
        <v/>
      </c>
      <c r="L960" s="5" t="str">
        <f t="shared" si="359"/>
        <v/>
      </c>
      <c r="M960" s="5" t="str">
        <f>IF(K960="","",IF(RIGHT(K960,4)+2&gt;2000,"",LEFT(K960,3)&amp;CHAR(CODE(RIGHT(LEFT(K960,4),1))+1)&amp;"-"&amp;TEXT(RIGHT(K960,4)+2,"0000")))</f>
        <v/>
      </c>
      <c r="N960" s="6" t="str">
        <f>IF(L960="","",IF(RIGHT(L960,4)+2&gt;2000,"",LEFT(L960,3)&amp;CHAR(CODE(RIGHT(LEFT(L960,4),1))+1)&amp;"-"&amp;TEXT(RIGHT(L960,4)+2,"0000")))</f>
        <v/>
      </c>
      <c r="O960" t="str">
        <f t="shared" si="359"/>
        <v/>
      </c>
    </row>
    <row r="961" spans="1:15" x14ac:dyDescent="0.35">
      <c r="A961" s="1"/>
      <c r="B961" s="7"/>
      <c r="C961" s="3" t="str">
        <f t="shared" ref="C961" si="363">LEFT(C951,1)&amp;CHAR(CODE(RIGHT(LEFT(C951,2),1))+1)&amp;"-"&amp;TEXT(RIGHT(C951,4)+2,"000")</f>
        <v>JG-1974</v>
      </c>
      <c r="D961" s="4" t="str">
        <f t="shared" ref="D961" si="364">LEFT(C961,2)&amp;"A-"&amp;TEXT(RIGHT(C961,4)+22,"0000")</f>
        <v>JGA-1996</v>
      </c>
      <c r="E961" s="5" t="str">
        <f t="shared" si="340"/>
        <v/>
      </c>
      <c r="F961" s="5" t="str">
        <f t="shared" si="359"/>
        <v/>
      </c>
      <c r="G961" s="5" t="str">
        <f t="shared" si="359"/>
        <v/>
      </c>
      <c r="H961" s="5" t="str">
        <f t="shared" si="359"/>
        <v/>
      </c>
      <c r="I961" s="5" t="str">
        <f t="shared" si="359"/>
        <v/>
      </c>
      <c r="J961" s="5" t="str">
        <f t="shared" si="359"/>
        <v/>
      </c>
      <c r="K961" s="5" t="str">
        <f t="shared" si="359"/>
        <v/>
      </c>
      <c r="L961" s="5" t="str">
        <f t="shared" si="359"/>
        <v/>
      </c>
      <c r="M961" s="5" t="str">
        <f>IF(K961="","",IF(RIGHT(K961,4)+2&gt;2000,"",LEFT(K961,3)&amp;CHAR(CODE(RIGHT(LEFT(K961,4),1))+1)&amp;"-"&amp;TEXT(RIGHT(K961,4)+2,"0000")))</f>
        <v/>
      </c>
      <c r="N961" s="6" t="str">
        <f>IF(L961="","",IF(RIGHT(L961,4)+2&gt;2000,"",LEFT(L961,3)&amp;CHAR(CODE(RIGHT(LEFT(L961,4),1))+1)&amp;"-"&amp;TEXT(RIGHT(L961,4)+2,"0000")))</f>
        <v/>
      </c>
      <c r="O961" t="str">
        <f t="shared" si="359"/>
        <v/>
      </c>
    </row>
    <row r="962" spans="1:15" x14ac:dyDescent="0.35">
      <c r="A962" s="1"/>
      <c r="B962" s="7"/>
      <c r="C962" s="8"/>
      <c r="D962" s="9" t="str">
        <f t="shared" ref="D962:D1000" si="365">IF(D961="","",IF(RIGHT(D961,4)+2&gt;2000,"",LEFT(D961,2)&amp;CHAR(CODE(RIGHT(LEFT(D961,3),1))+1)&amp;"-"&amp;TEXT(RIGHT(D961,4)+2,"000")))</f>
        <v>JGB-1998</v>
      </c>
      <c r="E962" s="5" t="str">
        <f t="shared" ref="E962:E1000" si="366">IF(D962="","",IF(RIGHT(D962,4)+22&gt;2000,"",LEFT(D962,3)&amp;"A-"&amp;TEXT(RIGHT(D962,4)+22,"0000")))</f>
        <v/>
      </c>
      <c r="F962" s="5" t="str">
        <f t="shared" ref="F962:O977" si="367">IF(E962="","",IF(RIGHT(E962,4)+2&gt;2000,"",LEFT(E962,3)&amp;CHAR(CODE(RIGHT(LEFT(E962,4),1))+1)&amp;"-"&amp;TEXT(RIGHT(E962,4)+2,"0000")))</f>
        <v/>
      </c>
      <c r="G962" s="5" t="str">
        <f t="shared" si="367"/>
        <v/>
      </c>
      <c r="H962" s="5" t="str">
        <f t="shared" si="367"/>
        <v/>
      </c>
      <c r="I962" s="5" t="str">
        <f t="shared" si="367"/>
        <v/>
      </c>
      <c r="J962" s="5" t="str">
        <f t="shared" si="367"/>
        <v/>
      </c>
      <c r="K962" s="5" t="str">
        <f t="shared" si="367"/>
        <v/>
      </c>
      <c r="L962" s="5" t="str">
        <f t="shared" si="367"/>
        <v/>
      </c>
      <c r="M962" s="5" t="str">
        <f>IF(K962="","",IF(RIGHT(K962,4)+2&gt;2000,"",LEFT(K962,3)&amp;CHAR(CODE(RIGHT(LEFT(K962,4),1))+1)&amp;"-"&amp;TEXT(RIGHT(K962,4)+2,"0000")))</f>
        <v/>
      </c>
      <c r="N962" s="6" t="str">
        <f>IF(L962="","",IF(RIGHT(L962,4)+2&gt;2000,"",LEFT(L962,3)&amp;CHAR(CODE(RIGHT(LEFT(L962,4),1))+1)&amp;"-"&amp;TEXT(RIGHT(L962,4)+2,"0000")))</f>
        <v/>
      </c>
      <c r="O962" t="str">
        <f t="shared" si="367"/>
        <v/>
      </c>
    </row>
    <row r="963" spans="1:15" x14ac:dyDescent="0.35">
      <c r="A963" s="1"/>
      <c r="B963" s="7"/>
      <c r="C963" s="8"/>
      <c r="D963" s="9" t="str">
        <f t="shared" si="342"/>
        <v>JGC-2000</v>
      </c>
      <c r="E963" s="5" t="str">
        <f t="shared" si="366"/>
        <v/>
      </c>
      <c r="F963" s="5" t="str">
        <f t="shared" si="367"/>
        <v/>
      </c>
      <c r="G963" s="5" t="str">
        <f t="shared" si="367"/>
        <v/>
      </c>
      <c r="H963" s="5" t="str">
        <f t="shared" si="367"/>
        <v/>
      </c>
      <c r="I963" s="5" t="str">
        <f t="shared" si="367"/>
        <v/>
      </c>
      <c r="J963" s="5" t="str">
        <f t="shared" si="367"/>
        <v/>
      </c>
      <c r="K963" s="5" t="str">
        <f t="shared" si="367"/>
        <v/>
      </c>
      <c r="L963" s="5" t="str">
        <f t="shared" si="367"/>
        <v/>
      </c>
      <c r="M963" s="5" t="str">
        <f>IF(K963="","",IF(RIGHT(K963,4)+2&gt;2000,"",LEFT(K963,3)&amp;CHAR(CODE(RIGHT(LEFT(K963,4),1))+1)&amp;"-"&amp;TEXT(RIGHT(K963,4)+2,"0000")))</f>
        <v/>
      </c>
      <c r="N963" s="6" t="str">
        <f>IF(L963="","",IF(RIGHT(L963,4)+2&gt;2000,"",LEFT(L963,3)&amp;CHAR(CODE(RIGHT(LEFT(L963,4),1))+1)&amp;"-"&amp;TEXT(RIGHT(L963,4)+2,"0000")))</f>
        <v/>
      </c>
      <c r="O963" t="str">
        <f t="shared" si="367"/>
        <v/>
      </c>
    </row>
    <row r="964" spans="1:15" x14ac:dyDescent="0.35">
      <c r="A964" s="1"/>
      <c r="B964" s="7"/>
      <c r="C964" s="8"/>
      <c r="D964" s="9" t="str">
        <f t="shared" ref="D964:D1000" si="368">IF(D963="","",IF(RIGHT(D963,4)+2&gt;2000,"",LEFT(D963,2)&amp;CHAR(CODE(RIGHT(LEFT(D963,3),1))+1)&amp;"-"&amp;TEXT(RIGHT(D963,4)+2,"000")))</f>
        <v/>
      </c>
      <c r="E964" s="5" t="str">
        <f t="shared" si="366"/>
        <v/>
      </c>
      <c r="F964" s="5" t="str">
        <f t="shared" si="367"/>
        <v/>
      </c>
      <c r="G964" s="5" t="str">
        <f t="shared" si="367"/>
        <v/>
      </c>
      <c r="H964" s="5" t="str">
        <f t="shared" si="367"/>
        <v/>
      </c>
      <c r="I964" s="5" t="str">
        <f t="shared" si="367"/>
        <v/>
      </c>
      <c r="J964" s="5" t="str">
        <f t="shared" si="367"/>
        <v/>
      </c>
      <c r="K964" s="5" t="str">
        <f t="shared" si="367"/>
        <v/>
      </c>
      <c r="L964" s="5" t="str">
        <f t="shared" si="367"/>
        <v/>
      </c>
      <c r="M964" s="5" t="str">
        <f>IF(K964="","",IF(RIGHT(K964,4)+2&gt;2000,"",LEFT(K964,3)&amp;CHAR(CODE(RIGHT(LEFT(K964,4),1))+1)&amp;"-"&amp;TEXT(RIGHT(K964,4)+2,"0000")))</f>
        <v/>
      </c>
      <c r="N964" s="6" t="str">
        <f>IF(L964="","",IF(RIGHT(L964,4)+2&gt;2000,"",LEFT(L964,3)&amp;CHAR(CODE(RIGHT(LEFT(L964,4),1))+1)&amp;"-"&amp;TEXT(RIGHT(L964,4)+2,"0000")))</f>
        <v/>
      </c>
      <c r="O964" t="str">
        <f t="shared" si="367"/>
        <v/>
      </c>
    </row>
    <row r="965" spans="1:15" x14ac:dyDescent="0.35">
      <c r="A965" s="1"/>
      <c r="B965" s="7"/>
      <c r="C965" s="8"/>
      <c r="D965" s="9" t="str">
        <f t="shared" si="368"/>
        <v/>
      </c>
      <c r="E965" s="5" t="str">
        <f t="shared" si="366"/>
        <v/>
      </c>
      <c r="F965" s="5" t="str">
        <f t="shared" si="367"/>
        <v/>
      </c>
      <c r="G965" s="5" t="str">
        <f t="shared" si="367"/>
        <v/>
      </c>
      <c r="H965" s="5" t="str">
        <f t="shared" si="367"/>
        <v/>
      </c>
      <c r="I965" s="5" t="str">
        <f t="shared" si="367"/>
        <v/>
      </c>
      <c r="J965" s="5" t="str">
        <f t="shared" si="367"/>
        <v/>
      </c>
      <c r="K965" s="5" t="str">
        <f t="shared" si="367"/>
        <v/>
      </c>
      <c r="L965" s="5" t="str">
        <f t="shared" si="367"/>
        <v/>
      </c>
      <c r="M965" s="5" t="str">
        <f>IF(K965="","",IF(RIGHT(K965,4)+2&gt;2000,"",LEFT(K965,3)&amp;CHAR(CODE(RIGHT(LEFT(K965,4),1))+1)&amp;"-"&amp;TEXT(RIGHT(K965,4)+2,"0000")))</f>
        <v/>
      </c>
      <c r="N965" s="6" t="str">
        <f>IF(L965="","",IF(RIGHT(L965,4)+2&gt;2000,"",LEFT(L965,3)&amp;CHAR(CODE(RIGHT(LEFT(L965,4),1))+1)&amp;"-"&amp;TEXT(RIGHT(L965,4)+2,"0000")))</f>
        <v/>
      </c>
      <c r="O965" t="str">
        <f t="shared" si="367"/>
        <v/>
      </c>
    </row>
    <row r="966" spans="1:15" x14ac:dyDescent="0.35">
      <c r="A966" s="1"/>
      <c r="B966" s="7"/>
      <c r="C966" s="8"/>
      <c r="D966" s="9" t="str">
        <f t="shared" si="368"/>
        <v/>
      </c>
      <c r="E966" s="5" t="str">
        <f t="shared" si="366"/>
        <v/>
      </c>
      <c r="F966" s="5" t="str">
        <f t="shared" si="367"/>
        <v/>
      </c>
      <c r="G966" s="5" t="str">
        <f t="shared" si="367"/>
        <v/>
      </c>
      <c r="H966" s="5" t="str">
        <f t="shared" si="367"/>
        <v/>
      </c>
      <c r="I966" s="5" t="str">
        <f t="shared" si="367"/>
        <v/>
      </c>
      <c r="J966" s="5" t="str">
        <f t="shared" si="367"/>
        <v/>
      </c>
      <c r="K966" s="5" t="str">
        <f t="shared" si="367"/>
        <v/>
      </c>
      <c r="L966" s="5" t="str">
        <f t="shared" si="367"/>
        <v/>
      </c>
      <c r="M966" s="5" t="str">
        <f>IF(K966="","",IF(RIGHT(K966,4)+2&gt;2000,"",LEFT(K966,3)&amp;CHAR(CODE(RIGHT(LEFT(K966,4),1))+1)&amp;"-"&amp;TEXT(RIGHT(K966,4)+2,"0000")))</f>
        <v/>
      </c>
      <c r="N966" s="6" t="str">
        <f>IF(L966="","",IF(RIGHT(L966,4)+2&gt;2000,"",LEFT(L966,3)&amp;CHAR(CODE(RIGHT(LEFT(L966,4),1))+1)&amp;"-"&amp;TEXT(RIGHT(L966,4)+2,"0000")))</f>
        <v/>
      </c>
      <c r="O966" t="str">
        <f t="shared" si="367"/>
        <v/>
      </c>
    </row>
    <row r="967" spans="1:15" x14ac:dyDescent="0.35">
      <c r="A967" s="1"/>
      <c r="B967" s="7"/>
      <c r="C967" s="8"/>
      <c r="D967" s="9" t="str">
        <f t="shared" si="368"/>
        <v/>
      </c>
      <c r="E967" s="5" t="str">
        <f t="shared" si="366"/>
        <v/>
      </c>
      <c r="F967" s="5" t="str">
        <f t="shared" si="367"/>
        <v/>
      </c>
      <c r="G967" s="5" t="str">
        <f t="shared" si="367"/>
        <v/>
      </c>
      <c r="H967" s="5" t="str">
        <f t="shared" si="367"/>
        <v/>
      </c>
      <c r="I967" s="5" t="str">
        <f t="shared" si="367"/>
        <v/>
      </c>
      <c r="J967" s="5" t="str">
        <f t="shared" si="367"/>
        <v/>
      </c>
      <c r="K967" s="5" t="str">
        <f t="shared" si="367"/>
        <v/>
      </c>
      <c r="L967" s="5" t="str">
        <f t="shared" si="367"/>
        <v/>
      </c>
      <c r="M967" s="5" t="str">
        <f>IF(K967="","",IF(RIGHT(K967,4)+2&gt;2000,"",LEFT(K967,3)&amp;CHAR(CODE(RIGHT(LEFT(K967,4),1))+1)&amp;"-"&amp;TEXT(RIGHT(K967,4)+2,"0000")))</f>
        <v/>
      </c>
      <c r="N967" s="6" t="str">
        <f>IF(L967="","",IF(RIGHT(L967,4)+2&gt;2000,"",LEFT(L967,3)&amp;CHAR(CODE(RIGHT(LEFT(L967,4),1))+1)&amp;"-"&amp;TEXT(RIGHT(L967,4)+2,"0000")))</f>
        <v/>
      </c>
      <c r="O967" t="str">
        <f t="shared" si="367"/>
        <v/>
      </c>
    </row>
    <row r="968" spans="1:15" x14ac:dyDescent="0.35">
      <c r="A968" s="1"/>
      <c r="B968" s="7"/>
      <c r="C968" s="8"/>
      <c r="D968" s="9" t="str">
        <f t="shared" si="368"/>
        <v/>
      </c>
      <c r="E968" s="5" t="str">
        <f t="shared" si="366"/>
        <v/>
      </c>
      <c r="F968" s="5" t="str">
        <f t="shared" si="367"/>
        <v/>
      </c>
      <c r="G968" s="5" t="str">
        <f t="shared" si="367"/>
        <v/>
      </c>
      <c r="H968" s="5" t="str">
        <f t="shared" si="367"/>
        <v/>
      </c>
      <c r="I968" s="5" t="str">
        <f t="shared" si="367"/>
        <v/>
      </c>
      <c r="J968" s="5" t="str">
        <f t="shared" si="367"/>
        <v/>
      </c>
      <c r="K968" s="5" t="str">
        <f t="shared" si="367"/>
        <v/>
      </c>
      <c r="L968" s="5" t="str">
        <f t="shared" si="367"/>
        <v/>
      </c>
      <c r="M968" s="5" t="str">
        <f>IF(K968="","",IF(RIGHT(K968,4)+2&gt;2000,"",LEFT(K968,3)&amp;CHAR(CODE(RIGHT(LEFT(K968,4),1))+1)&amp;"-"&amp;TEXT(RIGHT(K968,4)+2,"0000")))</f>
        <v/>
      </c>
      <c r="N968" s="6" t="str">
        <f>IF(L968="","",IF(RIGHT(L968,4)+2&gt;2000,"",LEFT(L968,3)&amp;CHAR(CODE(RIGHT(LEFT(L968,4),1))+1)&amp;"-"&amp;TEXT(RIGHT(L968,4)+2,"0000")))</f>
        <v/>
      </c>
      <c r="O968" t="str">
        <f t="shared" si="367"/>
        <v/>
      </c>
    </row>
    <row r="969" spans="1:15" x14ac:dyDescent="0.35">
      <c r="A969" s="1"/>
      <c r="B969" s="7"/>
      <c r="C969" s="8"/>
      <c r="D969" s="9" t="str">
        <f t="shared" si="368"/>
        <v/>
      </c>
      <c r="E969" s="5" t="str">
        <f t="shared" si="366"/>
        <v/>
      </c>
      <c r="F969" s="5" t="str">
        <f t="shared" si="367"/>
        <v/>
      </c>
      <c r="G969" s="5" t="str">
        <f t="shared" si="367"/>
        <v/>
      </c>
      <c r="H969" s="5" t="str">
        <f t="shared" si="367"/>
        <v/>
      </c>
      <c r="I969" s="5" t="str">
        <f t="shared" si="367"/>
        <v/>
      </c>
      <c r="J969" s="5" t="str">
        <f t="shared" si="367"/>
        <v/>
      </c>
      <c r="K969" s="5" t="str">
        <f t="shared" si="367"/>
        <v/>
      </c>
      <c r="L969" s="5" t="str">
        <f t="shared" si="367"/>
        <v/>
      </c>
      <c r="M969" s="5" t="str">
        <f>IF(K969="","",IF(RIGHT(K969,4)+2&gt;2000,"",LEFT(K969,3)&amp;CHAR(CODE(RIGHT(LEFT(K969,4),1))+1)&amp;"-"&amp;TEXT(RIGHT(K969,4)+2,"0000")))</f>
        <v/>
      </c>
      <c r="N969" s="6" t="str">
        <f>IF(L969="","",IF(RIGHT(L969,4)+2&gt;2000,"",LEFT(L969,3)&amp;CHAR(CODE(RIGHT(LEFT(L969,4),1))+1)&amp;"-"&amp;TEXT(RIGHT(L969,4)+2,"0000")))</f>
        <v/>
      </c>
      <c r="O969" t="str">
        <f t="shared" si="367"/>
        <v/>
      </c>
    </row>
    <row r="970" spans="1:15" x14ac:dyDescent="0.35">
      <c r="A970" s="1"/>
      <c r="B970" s="7"/>
      <c r="C970" s="10"/>
      <c r="D970" s="11" t="str">
        <f t="shared" si="368"/>
        <v/>
      </c>
      <c r="E970" s="5" t="str">
        <f t="shared" si="366"/>
        <v/>
      </c>
      <c r="F970" s="5" t="str">
        <f t="shared" si="367"/>
        <v/>
      </c>
      <c r="G970" s="5" t="str">
        <f t="shared" si="367"/>
        <v/>
      </c>
      <c r="H970" s="5" t="str">
        <f t="shared" si="367"/>
        <v/>
      </c>
      <c r="I970" s="5" t="str">
        <f t="shared" si="367"/>
        <v/>
      </c>
      <c r="J970" s="5" t="str">
        <f t="shared" si="367"/>
        <v/>
      </c>
      <c r="K970" s="5" t="str">
        <f t="shared" si="367"/>
        <v/>
      </c>
      <c r="L970" s="5" t="str">
        <f t="shared" si="367"/>
        <v/>
      </c>
      <c r="M970" s="5" t="str">
        <f>IF(K970="","",IF(RIGHT(K970,4)+2&gt;2000,"",LEFT(K970,3)&amp;CHAR(CODE(RIGHT(LEFT(K970,4),1))+1)&amp;"-"&amp;TEXT(RIGHT(K970,4)+2,"0000")))</f>
        <v/>
      </c>
      <c r="N970" s="6" t="str">
        <f>IF(L970="","",IF(RIGHT(L970,4)+2&gt;2000,"",LEFT(L970,3)&amp;CHAR(CODE(RIGHT(LEFT(L970,4),1))+1)&amp;"-"&amp;TEXT(RIGHT(L970,4)+2,"0000")))</f>
        <v/>
      </c>
      <c r="O970" t="str">
        <f t="shared" si="367"/>
        <v/>
      </c>
    </row>
    <row r="971" spans="1:15" x14ac:dyDescent="0.35">
      <c r="A971" s="1"/>
      <c r="B971" s="7"/>
      <c r="C971" s="3" t="str">
        <f t="shared" ref="C971" si="369">LEFT(C961,1)&amp;CHAR(CODE(RIGHT(LEFT(C961,2),1))+1)&amp;"-"&amp;TEXT(RIGHT(C961,4)+2,"000")</f>
        <v>JH-1976</v>
      </c>
      <c r="D971" s="4" t="str">
        <f t="shared" ref="D971" si="370">LEFT(C971,2)&amp;"A-"&amp;TEXT(RIGHT(C971,4)+22,"0000")</f>
        <v>JHA-1998</v>
      </c>
      <c r="E971" s="5" t="str">
        <f t="shared" si="366"/>
        <v/>
      </c>
      <c r="F971" s="5" t="str">
        <f t="shared" si="367"/>
        <v/>
      </c>
      <c r="G971" s="5" t="str">
        <f t="shared" si="367"/>
        <v/>
      </c>
      <c r="H971" s="5" t="str">
        <f t="shared" si="367"/>
        <v/>
      </c>
      <c r="I971" s="5" t="str">
        <f t="shared" si="367"/>
        <v/>
      </c>
      <c r="J971" s="5" t="str">
        <f t="shared" si="367"/>
        <v/>
      </c>
      <c r="K971" s="5" t="str">
        <f t="shared" si="367"/>
        <v/>
      </c>
      <c r="L971" s="5" t="str">
        <f t="shared" si="367"/>
        <v/>
      </c>
      <c r="M971" s="5" t="str">
        <f>IF(K971="","",IF(RIGHT(K971,4)+2&gt;2000,"",LEFT(K971,3)&amp;CHAR(CODE(RIGHT(LEFT(K971,4),1))+1)&amp;"-"&amp;TEXT(RIGHT(K971,4)+2,"0000")))</f>
        <v/>
      </c>
      <c r="N971" s="6" t="str">
        <f>IF(L971="","",IF(RIGHT(L971,4)+2&gt;2000,"",LEFT(L971,3)&amp;CHAR(CODE(RIGHT(LEFT(L971,4),1))+1)&amp;"-"&amp;TEXT(RIGHT(L971,4)+2,"0000")))</f>
        <v/>
      </c>
      <c r="O971" t="str">
        <f t="shared" si="367"/>
        <v/>
      </c>
    </row>
    <row r="972" spans="1:15" x14ac:dyDescent="0.35">
      <c r="A972" s="1"/>
      <c r="B972" s="7"/>
      <c r="C972" s="8"/>
      <c r="D972" s="9" t="str">
        <f t="shared" ref="D972:D1000" si="371">IF(D971="","",IF(RIGHT(D971,4)+2&gt;2000,"",LEFT(D971,2)&amp;CHAR(CODE(RIGHT(LEFT(D971,3),1))+1)&amp;"-"&amp;TEXT(RIGHT(D971,4)+2,"000")))</f>
        <v>JHB-2000</v>
      </c>
      <c r="E972" s="5" t="str">
        <f t="shared" si="366"/>
        <v/>
      </c>
      <c r="F972" s="5" t="str">
        <f t="shared" si="367"/>
        <v/>
      </c>
      <c r="G972" s="5" t="str">
        <f t="shared" si="367"/>
        <v/>
      </c>
      <c r="H972" s="5" t="str">
        <f t="shared" si="367"/>
        <v/>
      </c>
      <c r="I972" s="5" t="str">
        <f t="shared" si="367"/>
        <v/>
      </c>
      <c r="J972" s="5" t="str">
        <f t="shared" si="367"/>
        <v/>
      </c>
      <c r="K972" s="5" t="str">
        <f t="shared" si="367"/>
        <v/>
      </c>
      <c r="L972" s="5" t="str">
        <f t="shared" si="367"/>
        <v/>
      </c>
      <c r="M972" s="5" t="str">
        <f>IF(K972="","",IF(RIGHT(K972,4)+2&gt;2000,"",LEFT(K972,3)&amp;CHAR(CODE(RIGHT(LEFT(K972,4),1))+1)&amp;"-"&amp;TEXT(RIGHT(K972,4)+2,"0000")))</f>
        <v/>
      </c>
      <c r="N972" s="6" t="str">
        <f>IF(L972="","",IF(RIGHT(L972,4)+2&gt;2000,"",LEFT(L972,3)&amp;CHAR(CODE(RIGHT(LEFT(L972,4),1))+1)&amp;"-"&amp;TEXT(RIGHT(L972,4)+2,"0000")))</f>
        <v/>
      </c>
      <c r="O972" t="str">
        <f t="shared" si="367"/>
        <v/>
      </c>
    </row>
    <row r="973" spans="1:15" x14ac:dyDescent="0.35">
      <c r="A973" s="1"/>
      <c r="B973" s="7"/>
      <c r="C973" s="8"/>
      <c r="D973" s="9" t="str">
        <f t="shared" si="368"/>
        <v/>
      </c>
      <c r="E973" s="5" t="str">
        <f t="shared" si="366"/>
        <v/>
      </c>
      <c r="F973" s="5" t="str">
        <f t="shared" si="367"/>
        <v/>
      </c>
      <c r="G973" s="5" t="str">
        <f t="shared" si="367"/>
        <v/>
      </c>
      <c r="H973" s="5" t="str">
        <f t="shared" si="367"/>
        <v/>
      </c>
      <c r="I973" s="5" t="str">
        <f t="shared" si="367"/>
        <v/>
      </c>
      <c r="J973" s="5" t="str">
        <f t="shared" si="367"/>
        <v/>
      </c>
      <c r="K973" s="5" t="str">
        <f t="shared" si="367"/>
        <v/>
      </c>
      <c r="L973" s="5" t="str">
        <f t="shared" si="367"/>
        <v/>
      </c>
      <c r="M973" s="5" t="str">
        <f>IF(K973="","",IF(RIGHT(K973,4)+2&gt;2000,"",LEFT(K973,3)&amp;CHAR(CODE(RIGHT(LEFT(K973,4),1))+1)&amp;"-"&amp;TEXT(RIGHT(K973,4)+2,"0000")))</f>
        <v/>
      </c>
      <c r="N973" s="6" t="str">
        <f>IF(L973="","",IF(RIGHT(L973,4)+2&gt;2000,"",LEFT(L973,3)&amp;CHAR(CODE(RIGHT(LEFT(L973,4),1))+1)&amp;"-"&amp;TEXT(RIGHT(L973,4)+2,"0000")))</f>
        <v/>
      </c>
      <c r="O973" t="str">
        <f t="shared" si="367"/>
        <v/>
      </c>
    </row>
    <row r="974" spans="1:15" x14ac:dyDescent="0.35">
      <c r="A974" s="1"/>
      <c r="B974" s="7"/>
      <c r="C974" s="8"/>
      <c r="D974" s="9" t="str">
        <f t="shared" si="368"/>
        <v/>
      </c>
      <c r="E974" s="5" t="str">
        <f t="shared" si="366"/>
        <v/>
      </c>
      <c r="F974" s="5" t="str">
        <f t="shared" si="367"/>
        <v/>
      </c>
      <c r="G974" s="5" t="str">
        <f t="shared" si="367"/>
        <v/>
      </c>
      <c r="H974" s="5" t="str">
        <f t="shared" si="367"/>
        <v/>
      </c>
      <c r="I974" s="5" t="str">
        <f t="shared" si="367"/>
        <v/>
      </c>
      <c r="J974" s="5" t="str">
        <f t="shared" si="367"/>
        <v/>
      </c>
      <c r="K974" s="5" t="str">
        <f t="shared" si="367"/>
        <v/>
      </c>
      <c r="L974" s="5" t="str">
        <f t="shared" si="367"/>
        <v/>
      </c>
      <c r="M974" s="5" t="str">
        <f>IF(K974="","",IF(RIGHT(K974,4)+2&gt;2000,"",LEFT(K974,3)&amp;CHAR(CODE(RIGHT(LEFT(K974,4),1))+1)&amp;"-"&amp;TEXT(RIGHT(K974,4)+2,"0000")))</f>
        <v/>
      </c>
      <c r="N974" s="6" t="str">
        <f>IF(L974="","",IF(RIGHT(L974,4)+2&gt;2000,"",LEFT(L974,3)&amp;CHAR(CODE(RIGHT(LEFT(L974,4),1))+1)&amp;"-"&amp;TEXT(RIGHT(L974,4)+2,"0000")))</f>
        <v/>
      </c>
      <c r="O974" t="str">
        <f t="shared" si="367"/>
        <v/>
      </c>
    </row>
    <row r="975" spans="1:15" x14ac:dyDescent="0.35">
      <c r="A975" s="1"/>
      <c r="B975" s="7"/>
      <c r="C975" s="8"/>
      <c r="D975" s="9" t="str">
        <f t="shared" si="368"/>
        <v/>
      </c>
      <c r="E975" s="5" t="str">
        <f t="shared" si="366"/>
        <v/>
      </c>
      <c r="F975" s="5" t="str">
        <f t="shared" si="367"/>
        <v/>
      </c>
      <c r="G975" s="5" t="str">
        <f t="shared" si="367"/>
        <v/>
      </c>
      <c r="H975" s="5" t="str">
        <f t="shared" si="367"/>
        <v/>
      </c>
      <c r="I975" s="5" t="str">
        <f t="shared" si="367"/>
        <v/>
      </c>
      <c r="J975" s="5" t="str">
        <f t="shared" si="367"/>
        <v/>
      </c>
      <c r="K975" s="5" t="str">
        <f t="shared" si="367"/>
        <v/>
      </c>
      <c r="L975" s="5" t="str">
        <f t="shared" si="367"/>
        <v/>
      </c>
      <c r="M975" s="5" t="str">
        <f>IF(K975="","",IF(RIGHT(K975,4)+2&gt;2000,"",LEFT(K975,3)&amp;CHAR(CODE(RIGHT(LEFT(K975,4),1))+1)&amp;"-"&amp;TEXT(RIGHT(K975,4)+2,"0000")))</f>
        <v/>
      </c>
      <c r="N975" s="6" t="str">
        <f>IF(L975="","",IF(RIGHT(L975,4)+2&gt;2000,"",LEFT(L975,3)&amp;CHAR(CODE(RIGHT(LEFT(L975,4),1))+1)&amp;"-"&amp;TEXT(RIGHT(L975,4)+2,"0000")))</f>
        <v/>
      </c>
      <c r="O975" t="str">
        <f t="shared" si="367"/>
        <v/>
      </c>
    </row>
    <row r="976" spans="1:15" x14ac:dyDescent="0.35">
      <c r="A976" s="1"/>
      <c r="B976" s="7"/>
      <c r="C976" s="8"/>
      <c r="D976" s="9" t="str">
        <f t="shared" si="368"/>
        <v/>
      </c>
      <c r="E976" s="5" t="str">
        <f t="shared" si="366"/>
        <v/>
      </c>
      <c r="F976" s="5" t="str">
        <f t="shared" si="367"/>
        <v/>
      </c>
      <c r="G976" s="5" t="str">
        <f t="shared" si="367"/>
        <v/>
      </c>
      <c r="H976" s="5" t="str">
        <f t="shared" si="367"/>
        <v/>
      </c>
      <c r="I976" s="5" t="str">
        <f t="shared" si="367"/>
        <v/>
      </c>
      <c r="J976" s="5" t="str">
        <f t="shared" si="367"/>
        <v/>
      </c>
      <c r="K976" s="5" t="str">
        <f t="shared" si="367"/>
        <v/>
      </c>
      <c r="L976" s="5" t="str">
        <f t="shared" si="367"/>
        <v/>
      </c>
      <c r="M976" s="5" t="str">
        <f>IF(K976="","",IF(RIGHT(K976,4)+2&gt;2000,"",LEFT(K976,3)&amp;CHAR(CODE(RIGHT(LEFT(K976,4),1))+1)&amp;"-"&amp;TEXT(RIGHT(K976,4)+2,"0000")))</f>
        <v/>
      </c>
      <c r="N976" s="6" t="str">
        <f>IF(L976="","",IF(RIGHT(L976,4)+2&gt;2000,"",LEFT(L976,3)&amp;CHAR(CODE(RIGHT(LEFT(L976,4),1))+1)&amp;"-"&amp;TEXT(RIGHT(L976,4)+2,"0000")))</f>
        <v/>
      </c>
      <c r="O976" t="str">
        <f t="shared" si="367"/>
        <v/>
      </c>
    </row>
    <row r="977" spans="1:15" x14ac:dyDescent="0.35">
      <c r="A977" s="1"/>
      <c r="B977" s="7"/>
      <c r="C977" s="8"/>
      <c r="D977" s="9" t="str">
        <f t="shared" si="368"/>
        <v/>
      </c>
      <c r="E977" s="5" t="str">
        <f t="shared" si="366"/>
        <v/>
      </c>
      <c r="F977" s="5" t="str">
        <f t="shared" si="367"/>
        <v/>
      </c>
      <c r="G977" s="5" t="str">
        <f t="shared" si="367"/>
        <v/>
      </c>
      <c r="H977" s="5" t="str">
        <f t="shared" si="367"/>
        <v/>
      </c>
      <c r="I977" s="5" t="str">
        <f t="shared" si="367"/>
        <v/>
      </c>
      <c r="J977" s="5" t="str">
        <f t="shared" si="367"/>
        <v/>
      </c>
      <c r="K977" s="5" t="str">
        <f t="shared" si="367"/>
        <v/>
      </c>
      <c r="L977" s="5" t="str">
        <f t="shared" si="367"/>
        <v/>
      </c>
      <c r="M977" s="5" t="str">
        <f>IF(K977="","",IF(RIGHT(K977,4)+2&gt;2000,"",LEFT(K977,3)&amp;CHAR(CODE(RIGHT(LEFT(K977,4),1))+1)&amp;"-"&amp;TEXT(RIGHT(K977,4)+2,"0000")))</f>
        <v/>
      </c>
      <c r="N977" s="6" t="str">
        <f>IF(L977="","",IF(RIGHT(L977,4)+2&gt;2000,"",LEFT(L977,3)&amp;CHAR(CODE(RIGHT(LEFT(L977,4),1))+1)&amp;"-"&amp;TEXT(RIGHT(L977,4)+2,"0000")))</f>
        <v/>
      </c>
      <c r="O977" t="str">
        <f t="shared" si="367"/>
        <v/>
      </c>
    </row>
    <row r="978" spans="1:15" x14ac:dyDescent="0.35">
      <c r="A978" s="1"/>
      <c r="B978" s="7"/>
      <c r="C978" s="8"/>
      <c r="D978" s="9" t="str">
        <f t="shared" si="368"/>
        <v/>
      </c>
      <c r="E978" s="5" t="str">
        <f t="shared" si="366"/>
        <v/>
      </c>
      <c r="F978" s="5" t="str">
        <f t="shared" ref="F978:O993" si="372">IF(E978="","",IF(RIGHT(E978,4)+2&gt;2000,"",LEFT(E978,3)&amp;CHAR(CODE(RIGHT(LEFT(E978,4),1))+1)&amp;"-"&amp;TEXT(RIGHT(E978,4)+2,"0000")))</f>
        <v/>
      </c>
      <c r="G978" s="5" t="str">
        <f t="shared" si="372"/>
        <v/>
      </c>
      <c r="H978" s="5" t="str">
        <f t="shared" si="372"/>
        <v/>
      </c>
      <c r="I978" s="5" t="str">
        <f t="shared" si="372"/>
        <v/>
      </c>
      <c r="J978" s="5" t="str">
        <f t="shared" si="372"/>
        <v/>
      </c>
      <c r="K978" s="5" t="str">
        <f t="shared" si="372"/>
        <v/>
      </c>
      <c r="L978" s="5" t="str">
        <f t="shared" si="372"/>
        <v/>
      </c>
      <c r="M978" s="5" t="str">
        <f>IF(K978="","",IF(RIGHT(K978,4)+2&gt;2000,"",LEFT(K978,3)&amp;CHAR(CODE(RIGHT(LEFT(K978,4),1))+1)&amp;"-"&amp;TEXT(RIGHT(K978,4)+2,"0000")))</f>
        <v/>
      </c>
      <c r="N978" s="6" t="str">
        <f>IF(L978="","",IF(RIGHT(L978,4)+2&gt;2000,"",LEFT(L978,3)&amp;CHAR(CODE(RIGHT(LEFT(L978,4),1))+1)&amp;"-"&amp;TEXT(RIGHT(L978,4)+2,"0000")))</f>
        <v/>
      </c>
      <c r="O978" t="str">
        <f t="shared" si="372"/>
        <v/>
      </c>
    </row>
    <row r="979" spans="1:15" x14ac:dyDescent="0.35">
      <c r="A979" s="1"/>
      <c r="B979" s="7"/>
      <c r="C979" s="8"/>
      <c r="D979" s="9" t="str">
        <f t="shared" si="368"/>
        <v/>
      </c>
      <c r="E979" s="5" t="str">
        <f t="shared" si="366"/>
        <v/>
      </c>
      <c r="F979" s="5" t="str">
        <f t="shared" si="372"/>
        <v/>
      </c>
      <c r="G979" s="5" t="str">
        <f t="shared" si="372"/>
        <v/>
      </c>
      <c r="H979" s="5" t="str">
        <f t="shared" si="372"/>
        <v/>
      </c>
      <c r="I979" s="5" t="str">
        <f t="shared" si="372"/>
        <v/>
      </c>
      <c r="J979" s="5" t="str">
        <f t="shared" si="372"/>
        <v/>
      </c>
      <c r="K979" s="5" t="str">
        <f t="shared" si="372"/>
        <v/>
      </c>
      <c r="L979" s="5" t="str">
        <f t="shared" si="372"/>
        <v/>
      </c>
      <c r="M979" s="5" t="str">
        <f>IF(K979="","",IF(RIGHT(K979,4)+2&gt;2000,"",LEFT(K979,3)&amp;CHAR(CODE(RIGHT(LEFT(K979,4),1))+1)&amp;"-"&amp;TEXT(RIGHT(K979,4)+2,"0000")))</f>
        <v/>
      </c>
      <c r="N979" s="6" t="str">
        <f>IF(L979="","",IF(RIGHT(L979,4)+2&gt;2000,"",LEFT(L979,3)&amp;CHAR(CODE(RIGHT(LEFT(L979,4),1))+1)&amp;"-"&amp;TEXT(RIGHT(L979,4)+2,"0000")))</f>
        <v/>
      </c>
      <c r="O979" t="str">
        <f t="shared" si="372"/>
        <v/>
      </c>
    </row>
    <row r="980" spans="1:15" x14ac:dyDescent="0.35">
      <c r="A980" s="1"/>
      <c r="B980" s="7"/>
      <c r="C980" s="10"/>
      <c r="D980" s="11" t="str">
        <f t="shared" si="368"/>
        <v/>
      </c>
      <c r="E980" s="5" t="str">
        <f t="shared" si="366"/>
        <v/>
      </c>
      <c r="F980" s="5" t="str">
        <f t="shared" si="372"/>
        <v/>
      </c>
      <c r="G980" s="5" t="str">
        <f t="shared" si="372"/>
        <v/>
      </c>
      <c r="H980" s="5" t="str">
        <f t="shared" si="372"/>
        <v/>
      </c>
      <c r="I980" s="5" t="str">
        <f t="shared" si="372"/>
        <v/>
      </c>
      <c r="J980" s="5" t="str">
        <f t="shared" si="372"/>
        <v/>
      </c>
      <c r="K980" s="5" t="str">
        <f t="shared" si="372"/>
        <v/>
      </c>
      <c r="L980" s="5" t="str">
        <f t="shared" si="372"/>
        <v/>
      </c>
      <c r="M980" s="5" t="str">
        <f>IF(K980="","",IF(RIGHT(K980,4)+2&gt;2000,"",LEFT(K980,3)&amp;CHAR(CODE(RIGHT(LEFT(K980,4),1))+1)&amp;"-"&amp;TEXT(RIGHT(K980,4)+2,"0000")))</f>
        <v/>
      </c>
      <c r="N980" s="6" t="str">
        <f>IF(L980="","",IF(RIGHT(L980,4)+2&gt;2000,"",LEFT(L980,3)&amp;CHAR(CODE(RIGHT(LEFT(L980,4),1))+1)&amp;"-"&amp;TEXT(RIGHT(L980,4)+2,"0000")))</f>
        <v/>
      </c>
      <c r="O980" t="str">
        <f t="shared" si="372"/>
        <v/>
      </c>
    </row>
    <row r="981" spans="1:15" x14ac:dyDescent="0.35">
      <c r="A981" s="1"/>
      <c r="B981" s="7"/>
      <c r="C981" s="3" t="str">
        <f t="shared" ref="C981" si="373">LEFT(C971,1)&amp;CHAR(CODE(RIGHT(LEFT(C971,2),1))+1)&amp;"-"&amp;TEXT(RIGHT(C971,4)+2,"000")</f>
        <v>JI-1978</v>
      </c>
      <c r="D981" s="4" t="str">
        <f t="shared" ref="D981" si="374">LEFT(C981,2)&amp;"A-"&amp;TEXT(RIGHT(C981,4)+22,"0000")</f>
        <v>JIA-2000</v>
      </c>
      <c r="E981" s="5" t="str">
        <f t="shared" si="366"/>
        <v/>
      </c>
      <c r="F981" s="5" t="str">
        <f t="shared" si="372"/>
        <v/>
      </c>
      <c r="G981" s="5" t="str">
        <f t="shared" si="372"/>
        <v/>
      </c>
      <c r="H981" s="5" t="str">
        <f t="shared" si="372"/>
        <v/>
      </c>
      <c r="I981" s="5" t="str">
        <f t="shared" si="372"/>
        <v/>
      </c>
      <c r="J981" s="5" t="str">
        <f t="shared" si="372"/>
        <v/>
      </c>
      <c r="K981" s="5" t="str">
        <f t="shared" si="372"/>
        <v/>
      </c>
      <c r="L981" s="5" t="str">
        <f t="shared" si="372"/>
        <v/>
      </c>
      <c r="M981" s="5" t="str">
        <f>IF(K981="","",IF(RIGHT(K981,4)+2&gt;2000,"",LEFT(K981,3)&amp;CHAR(CODE(RIGHT(LEFT(K981,4),1))+1)&amp;"-"&amp;TEXT(RIGHT(K981,4)+2,"0000")))</f>
        <v/>
      </c>
      <c r="N981" s="6" t="str">
        <f>IF(L981="","",IF(RIGHT(L981,4)+2&gt;2000,"",LEFT(L981,3)&amp;CHAR(CODE(RIGHT(LEFT(L981,4),1))+1)&amp;"-"&amp;TEXT(RIGHT(L981,4)+2,"0000")))</f>
        <v/>
      </c>
      <c r="O981" t="str">
        <f t="shared" si="372"/>
        <v/>
      </c>
    </row>
    <row r="982" spans="1:15" x14ac:dyDescent="0.35">
      <c r="A982" s="1"/>
      <c r="B982" s="7"/>
      <c r="C982" s="8"/>
      <c r="D982" s="9" t="str">
        <f t="shared" ref="D982:D1000" si="375">IF(D981="","",IF(RIGHT(D981,4)+2&gt;2000,"",LEFT(D981,2)&amp;CHAR(CODE(RIGHT(LEFT(D981,3),1))+1)&amp;"-"&amp;TEXT(RIGHT(D981,4)+2,"000")))</f>
        <v/>
      </c>
      <c r="E982" s="5" t="str">
        <f t="shared" si="366"/>
        <v/>
      </c>
      <c r="F982" s="5" t="str">
        <f t="shared" si="372"/>
        <v/>
      </c>
      <c r="G982" s="5" t="str">
        <f t="shared" si="372"/>
        <v/>
      </c>
      <c r="H982" s="5" t="str">
        <f t="shared" si="372"/>
        <v/>
      </c>
      <c r="I982" s="5" t="str">
        <f t="shared" si="372"/>
        <v/>
      </c>
      <c r="J982" s="5" t="str">
        <f t="shared" si="372"/>
        <v/>
      </c>
      <c r="K982" s="5" t="str">
        <f t="shared" si="372"/>
        <v/>
      </c>
      <c r="L982" s="5" t="str">
        <f t="shared" si="372"/>
        <v/>
      </c>
      <c r="M982" s="5" t="str">
        <f>IF(K982="","",IF(RIGHT(K982,4)+2&gt;2000,"",LEFT(K982,3)&amp;CHAR(CODE(RIGHT(LEFT(K982,4),1))+1)&amp;"-"&amp;TEXT(RIGHT(K982,4)+2,"0000")))</f>
        <v/>
      </c>
      <c r="N982" s="6" t="str">
        <f>IF(L982="","",IF(RIGHT(L982,4)+2&gt;2000,"",LEFT(L982,3)&amp;CHAR(CODE(RIGHT(LEFT(L982,4),1))+1)&amp;"-"&amp;TEXT(RIGHT(L982,4)+2,"0000")))</f>
        <v/>
      </c>
      <c r="O982" t="str">
        <f t="shared" si="372"/>
        <v/>
      </c>
    </row>
    <row r="983" spans="1:15" x14ac:dyDescent="0.35">
      <c r="A983" s="1"/>
      <c r="B983" s="7"/>
      <c r="C983" s="8"/>
      <c r="D983" s="9" t="str">
        <f t="shared" si="368"/>
        <v/>
      </c>
      <c r="E983" s="5" t="str">
        <f t="shared" si="366"/>
        <v/>
      </c>
      <c r="F983" s="5" t="str">
        <f t="shared" si="372"/>
        <v/>
      </c>
      <c r="G983" s="5" t="str">
        <f t="shared" si="372"/>
        <v/>
      </c>
      <c r="H983" s="5" t="str">
        <f t="shared" si="372"/>
        <v/>
      </c>
      <c r="I983" s="5" t="str">
        <f t="shared" si="372"/>
        <v/>
      </c>
      <c r="J983" s="5" t="str">
        <f t="shared" si="372"/>
        <v/>
      </c>
      <c r="K983" s="5" t="str">
        <f t="shared" si="372"/>
        <v/>
      </c>
      <c r="L983" s="5" t="str">
        <f t="shared" si="372"/>
        <v/>
      </c>
      <c r="M983" s="5" t="str">
        <f>IF(K983="","",IF(RIGHT(K983,4)+2&gt;2000,"",LEFT(K983,3)&amp;CHAR(CODE(RIGHT(LEFT(K983,4),1))+1)&amp;"-"&amp;TEXT(RIGHT(K983,4)+2,"0000")))</f>
        <v/>
      </c>
      <c r="N983" s="6" t="str">
        <f>IF(L983="","",IF(RIGHT(L983,4)+2&gt;2000,"",LEFT(L983,3)&amp;CHAR(CODE(RIGHT(LEFT(L983,4),1))+1)&amp;"-"&amp;TEXT(RIGHT(L983,4)+2,"0000")))</f>
        <v/>
      </c>
      <c r="O983" t="str">
        <f t="shared" si="372"/>
        <v/>
      </c>
    </row>
    <row r="984" spans="1:15" x14ac:dyDescent="0.35">
      <c r="A984" s="1"/>
      <c r="B984" s="7"/>
      <c r="C984" s="8"/>
      <c r="D984" s="9" t="str">
        <f t="shared" si="368"/>
        <v/>
      </c>
      <c r="E984" s="5" t="str">
        <f t="shared" si="366"/>
        <v/>
      </c>
      <c r="F984" s="5" t="str">
        <f t="shared" si="372"/>
        <v/>
      </c>
      <c r="G984" s="5" t="str">
        <f t="shared" si="372"/>
        <v/>
      </c>
      <c r="H984" s="5" t="str">
        <f t="shared" si="372"/>
        <v/>
      </c>
      <c r="I984" s="5" t="str">
        <f t="shared" si="372"/>
        <v/>
      </c>
      <c r="J984" s="5" t="str">
        <f t="shared" si="372"/>
        <v/>
      </c>
      <c r="K984" s="5" t="str">
        <f t="shared" si="372"/>
        <v/>
      </c>
      <c r="L984" s="5" t="str">
        <f t="shared" si="372"/>
        <v/>
      </c>
      <c r="M984" s="5" t="str">
        <f>IF(K984="","",IF(RIGHT(K984,4)+2&gt;2000,"",LEFT(K984,3)&amp;CHAR(CODE(RIGHT(LEFT(K984,4),1))+1)&amp;"-"&amp;TEXT(RIGHT(K984,4)+2,"0000")))</f>
        <v/>
      </c>
      <c r="N984" s="6" t="str">
        <f>IF(L984="","",IF(RIGHT(L984,4)+2&gt;2000,"",LEFT(L984,3)&amp;CHAR(CODE(RIGHT(LEFT(L984,4),1))+1)&amp;"-"&amp;TEXT(RIGHT(L984,4)+2,"0000")))</f>
        <v/>
      </c>
      <c r="O984" t="str">
        <f t="shared" si="372"/>
        <v/>
      </c>
    </row>
    <row r="985" spans="1:15" x14ac:dyDescent="0.35">
      <c r="A985" s="1"/>
      <c r="B985" s="7"/>
      <c r="C985" s="8"/>
      <c r="D985" s="9" t="str">
        <f t="shared" si="368"/>
        <v/>
      </c>
      <c r="E985" s="5" t="str">
        <f t="shared" si="366"/>
        <v/>
      </c>
      <c r="F985" s="5" t="str">
        <f t="shared" si="372"/>
        <v/>
      </c>
      <c r="G985" s="5" t="str">
        <f t="shared" si="372"/>
        <v/>
      </c>
      <c r="H985" s="5" t="str">
        <f t="shared" si="372"/>
        <v/>
      </c>
      <c r="I985" s="5" t="str">
        <f t="shared" si="372"/>
        <v/>
      </c>
      <c r="J985" s="5" t="str">
        <f t="shared" si="372"/>
        <v/>
      </c>
      <c r="K985" s="5" t="str">
        <f t="shared" si="372"/>
        <v/>
      </c>
      <c r="L985" s="5" t="str">
        <f t="shared" si="372"/>
        <v/>
      </c>
      <c r="M985" s="5" t="str">
        <f>IF(K985="","",IF(RIGHT(K985,4)+2&gt;2000,"",LEFT(K985,3)&amp;CHAR(CODE(RIGHT(LEFT(K985,4),1))+1)&amp;"-"&amp;TEXT(RIGHT(K985,4)+2,"0000")))</f>
        <v/>
      </c>
      <c r="N985" s="6" t="str">
        <f>IF(L985="","",IF(RIGHT(L985,4)+2&gt;2000,"",LEFT(L985,3)&amp;CHAR(CODE(RIGHT(LEFT(L985,4),1))+1)&amp;"-"&amp;TEXT(RIGHT(L985,4)+2,"0000")))</f>
        <v/>
      </c>
      <c r="O985" t="str">
        <f t="shared" si="372"/>
        <v/>
      </c>
    </row>
    <row r="986" spans="1:15" x14ac:dyDescent="0.35">
      <c r="A986" s="1"/>
      <c r="B986" s="7"/>
      <c r="C986" s="8"/>
      <c r="D986" s="9" t="str">
        <f t="shared" si="368"/>
        <v/>
      </c>
      <c r="E986" s="5" t="str">
        <f t="shared" si="366"/>
        <v/>
      </c>
      <c r="F986" s="5" t="str">
        <f t="shared" si="372"/>
        <v/>
      </c>
      <c r="G986" s="5" t="str">
        <f t="shared" si="372"/>
        <v/>
      </c>
      <c r="H986" s="5" t="str">
        <f t="shared" si="372"/>
        <v/>
      </c>
      <c r="I986" s="5" t="str">
        <f t="shared" si="372"/>
        <v/>
      </c>
      <c r="J986" s="5" t="str">
        <f t="shared" si="372"/>
        <v/>
      </c>
      <c r="K986" s="5" t="str">
        <f t="shared" si="372"/>
        <v/>
      </c>
      <c r="L986" s="5" t="str">
        <f t="shared" si="372"/>
        <v/>
      </c>
      <c r="M986" s="5" t="str">
        <f>IF(K986="","",IF(RIGHT(K986,4)+2&gt;2000,"",LEFT(K986,3)&amp;CHAR(CODE(RIGHT(LEFT(K986,4),1))+1)&amp;"-"&amp;TEXT(RIGHT(K986,4)+2,"0000")))</f>
        <v/>
      </c>
      <c r="N986" s="6" t="str">
        <f>IF(L986="","",IF(RIGHT(L986,4)+2&gt;2000,"",LEFT(L986,3)&amp;CHAR(CODE(RIGHT(LEFT(L986,4),1))+1)&amp;"-"&amp;TEXT(RIGHT(L986,4)+2,"0000")))</f>
        <v/>
      </c>
      <c r="O986" t="str">
        <f t="shared" si="372"/>
        <v/>
      </c>
    </row>
    <row r="987" spans="1:15" x14ac:dyDescent="0.35">
      <c r="A987" s="1"/>
      <c r="B987" s="7"/>
      <c r="C987" s="8"/>
      <c r="D987" s="9" t="str">
        <f t="shared" si="368"/>
        <v/>
      </c>
      <c r="E987" s="5" t="str">
        <f t="shared" si="366"/>
        <v/>
      </c>
      <c r="F987" s="5" t="str">
        <f t="shared" si="372"/>
        <v/>
      </c>
      <c r="G987" s="5" t="str">
        <f t="shared" si="372"/>
        <v/>
      </c>
      <c r="H987" s="5" t="str">
        <f t="shared" si="372"/>
        <v/>
      </c>
      <c r="I987" s="5" t="str">
        <f t="shared" si="372"/>
        <v/>
      </c>
      <c r="J987" s="5" t="str">
        <f t="shared" si="372"/>
        <v/>
      </c>
      <c r="K987" s="5" t="str">
        <f t="shared" si="372"/>
        <v/>
      </c>
      <c r="L987" s="5" t="str">
        <f t="shared" si="372"/>
        <v/>
      </c>
      <c r="M987" s="5" t="str">
        <f>IF(K987="","",IF(RIGHT(K987,4)+2&gt;2000,"",LEFT(K987,3)&amp;CHAR(CODE(RIGHT(LEFT(K987,4),1))+1)&amp;"-"&amp;TEXT(RIGHT(K987,4)+2,"0000")))</f>
        <v/>
      </c>
      <c r="N987" s="6" t="str">
        <f>IF(L987="","",IF(RIGHT(L987,4)+2&gt;2000,"",LEFT(L987,3)&amp;CHAR(CODE(RIGHT(LEFT(L987,4),1))+1)&amp;"-"&amp;TEXT(RIGHT(L987,4)+2,"0000")))</f>
        <v/>
      </c>
      <c r="O987" t="str">
        <f t="shared" si="372"/>
        <v/>
      </c>
    </row>
    <row r="988" spans="1:15" x14ac:dyDescent="0.35">
      <c r="A988" s="1"/>
      <c r="B988" s="7"/>
      <c r="C988" s="8"/>
      <c r="D988" s="9" t="str">
        <f t="shared" si="368"/>
        <v/>
      </c>
      <c r="E988" s="5" t="str">
        <f t="shared" si="366"/>
        <v/>
      </c>
      <c r="F988" s="5" t="str">
        <f t="shared" si="372"/>
        <v/>
      </c>
      <c r="G988" s="5" t="str">
        <f t="shared" si="372"/>
        <v/>
      </c>
      <c r="H988" s="5" t="str">
        <f t="shared" si="372"/>
        <v/>
      </c>
      <c r="I988" s="5" t="str">
        <f t="shared" si="372"/>
        <v/>
      </c>
      <c r="J988" s="5" t="str">
        <f t="shared" si="372"/>
        <v/>
      </c>
      <c r="K988" s="5" t="str">
        <f t="shared" si="372"/>
        <v/>
      </c>
      <c r="L988" s="5" t="str">
        <f t="shared" si="372"/>
        <v/>
      </c>
      <c r="M988" s="5" t="str">
        <f>IF(K988="","",IF(RIGHT(K988,4)+2&gt;2000,"",LEFT(K988,3)&amp;CHAR(CODE(RIGHT(LEFT(K988,4),1))+1)&amp;"-"&amp;TEXT(RIGHT(K988,4)+2,"0000")))</f>
        <v/>
      </c>
      <c r="N988" s="6" t="str">
        <f>IF(L988="","",IF(RIGHT(L988,4)+2&gt;2000,"",LEFT(L988,3)&amp;CHAR(CODE(RIGHT(LEFT(L988,4),1))+1)&amp;"-"&amp;TEXT(RIGHT(L988,4)+2,"0000")))</f>
        <v/>
      </c>
      <c r="O988" t="str">
        <f t="shared" si="372"/>
        <v/>
      </c>
    </row>
    <row r="989" spans="1:15" x14ac:dyDescent="0.35">
      <c r="A989" s="1"/>
      <c r="B989" s="7"/>
      <c r="C989" s="8"/>
      <c r="D989" s="9" t="str">
        <f t="shared" si="368"/>
        <v/>
      </c>
      <c r="E989" s="5" t="str">
        <f t="shared" si="366"/>
        <v/>
      </c>
      <c r="F989" s="5" t="str">
        <f t="shared" si="372"/>
        <v/>
      </c>
      <c r="G989" s="5" t="str">
        <f t="shared" si="372"/>
        <v/>
      </c>
      <c r="H989" s="5" t="str">
        <f t="shared" si="372"/>
        <v/>
      </c>
      <c r="I989" s="5" t="str">
        <f t="shared" si="372"/>
        <v/>
      </c>
      <c r="J989" s="5" t="str">
        <f t="shared" si="372"/>
        <v/>
      </c>
      <c r="K989" s="5" t="str">
        <f t="shared" si="372"/>
        <v/>
      </c>
      <c r="L989" s="5" t="str">
        <f t="shared" si="372"/>
        <v/>
      </c>
      <c r="M989" s="5" t="str">
        <f>IF(K989="","",IF(RIGHT(K989,4)+2&gt;2000,"",LEFT(K989,3)&amp;CHAR(CODE(RIGHT(LEFT(K989,4),1))+1)&amp;"-"&amp;TEXT(RIGHT(K989,4)+2,"0000")))</f>
        <v/>
      </c>
      <c r="N989" s="6" t="str">
        <f>IF(L989="","",IF(RIGHT(L989,4)+2&gt;2000,"",LEFT(L989,3)&amp;CHAR(CODE(RIGHT(LEFT(L989,4),1))+1)&amp;"-"&amp;TEXT(RIGHT(L989,4)+2,"0000")))</f>
        <v/>
      </c>
      <c r="O989" t="str">
        <f t="shared" si="372"/>
        <v/>
      </c>
    </row>
    <row r="990" spans="1:15" x14ac:dyDescent="0.35">
      <c r="A990" s="1"/>
      <c r="B990" s="7"/>
      <c r="C990" s="10"/>
      <c r="D990" s="11" t="str">
        <f t="shared" si="368"/>
        <v/>
      </c>
      <c r="E990" s="5" t="str">
        <f t="shared" si="366"/>
        <v/>
      </c>
      <c r="F990" s="5" t="str">
        <f t="shared" si="372"/>
        <v/>
      </c>
      <c r="G990" s="5" t="str">
        <f t="shared" si="372"/>
        <v/>
      </c>
      <c r="H990" s="5" t="str">
        <f t="shared" si="372"/>
        <v/>
      </c>
      <c r="I990" s="5" t="str">
        <f t="shared" si="372"/>
        <v/>
      </c>
      <c r="J990" s="5" t="str">
        <f t="shared" si="372"/>
        <v/>
      </c>
      <c r="K990" s="5" t="str">
        <f t="shared" si="372"/>
        <v/>
      </c>
      <c r="L990" s="5" t="str">
        <f t="shared" si="372"/>
        <v/>
      </c>
      <c r="M990" s="5" t="str">
        <f>IF(K990="","",IF(RIGHT(K990,4)+2&gt;2000,"",LEFT(K990,3)&amp;CHAR(CODE(RIGHT(LEFT(K990,4),1))+1)&amp;"-"&amp;TEXT(RIGHT(K990,4)+2,"0000")))</f>
        <v/>
      </c>
      <c r="N990" s="6" t="str">
        <f>IF(L990="","",IF(RIGHT(L990,4)+2&gt;2000,"",LEFT(L990,3)&amp;CHAR(CODE(RIGHT(LEFT(L990,4),1))+1)&amp;"-"&amp;TEXT(RIGHT(L990,4)+2,"0000")))</f>
        <v/>
      </c>
      <c r="O990" t="str">
        <f t="shared" si="372"/>
        <v/>
      </c>
    </row>
    <row r="991" spans="1:15" x14ac:dyDescent="0.35">
      <c r="A991" s="1"/>
      <c r="B991" s="7"/>
      <c r="C991" s="3" t="str">
        <f t="shared" ref="C991" si="376">LEFT(C981,1)&amp;CHAR(CODE(RIGHT(LEFT(C981,2),1))+1)&amp;"-"&amp;TEXT(RIGHT(C981,4)+2,"000")</f>
        <v>JJ-1980</v>
      </c>
      <c r="D991" s="4" t="str">
        <f t="shared" ref="D991" si="377">LEFT(C991,2)&amp;"A-"&amp;TEXT(RIGHT(C991,4)+22,"0000")</f>
        <v>JJA-2002</v>
      </c>
      <c r="E991" s="5" t="str">
        <f t="shared" si="366"/>
        <v/>
      </c>
      <c r="F991" s="5" t="str">
        <f t="shared" si="372"/>
        <v/>
      </c>
      <c r="G991" s="5" t="str">
        <f t="shared" si="372"/>
        <v/>
      </c>
      <c r="H991" s="5" t="str">
        <f t="shared" si="372"/>
        <v/>
      </c>
      <c r="I991" s="5" t="str">
        <f t="shared" si="372"/>
        <v/>
      </c>
      <c r="J991" s="5" t="str">
        <f t="shared" si="372"/>
        <v/>
      </c>
      <c r="K991" s="5" t="str">
        <f t="shared" si="372"/>
        <v/>
      </c>
      <c r="L991" s="5" t="str">
        <f t="shared" si="372"/>
        <v/>
      </c>
      <c r="M991" s="5" t="str">
        <f>IF(K991="","",IF(RIGHT(K991,4)+2&gt;2000,"",LEFT(K991,3)&amp;CHAR(CODE(RIGHT(LEFT(K991,4),1))+1)&amp;"-"&amp;TEXT(RIGHT(K991,4)+2,"0000")))</f>
        <v/>
      </c>
      <c r="N991" s="6" t="str">
        <f>IF(L991="","",IF(RIGHT(L991,4)+2&gt;2000,"",LEFT(L991,3)&amp;CHAR(CODE(RIGHT(LEFT(L991,4),1))+1)&amp;"-"&amp;TEXT(RIGHT(L991,4)+2,"0000")))</f>
        <v/>
      </c>
      <c r="O991" t="str">
        <f t="shared" si="372"/>
        <v/>
      </c>
    </row>
    <row r="992" spans="1:15" x14ac:dyDescent="0.35">
      <c r="A992" s="1"/>
      <c r="B992" s="7"/>
      <c r="C992" s="8"/>
      <c r="D992" s="9" t="str">
        <f t="shared" ref="D992:D1000" si="378">IF(D991="","",IF(RIGHT(D991,4)+2&gt;2000,"",LEFT(D991,2)&amp;CHAR(CODE(RIGHT(LEFT(D991,3),1))+1)&amp;"-"&amp;TEXT(RIGHT(D991,4)+2,"000")))</f>
        <v/>
      </c>
      <c r="E992" s="5" t="str">
        <f t="shared" si="366"/>
        <v/>
      </c>
      <c r="F992" s="5" t="str">
        <f t="shared" si="372"/>
        <v/>
      </c>
      <c r="G992" s="5" t="str">
        <f t="shared" si="372"/>
        <v/>
      </c>
      <c r="H992" s="5" t="str">
        <f t="shared" si="372"/>
        <v/>
      </c>
      <c r="I992" s="5" t="str">
        <f t="shared" si="372"/>
        <v/>
      </c>
      <c r="J992" s="5" t="str">
        <f t="shared" si="372"/>
        <v/>
      </c>
      <c r="K992" s="5" t="str">
        <f t="shared" si="372"/>
        <v/>
      </c>
      <c r="L992" s="5" t="str">
        <f t="shared" si="372"/>
        <v/>
      </c>
      <c r="M992" s="5" t="str">
        <f>IF(K992="","",IF(RIGHT(K992,4)+2&gt;2000,"",LEFT(K992,3)&amp;CHAR(CODE(RIGHT(LEFT(K992,4),1))+1)&amp;"-"&amp;TEXT(RIGHT(K992,4)+2,"0000")))</f>
        <v/>
      </c>
      <c r="N992" s="6" t="str">
        <f>IF(L992="","",IF(RIGHT(L992,4)+2&gt;2000,"",LEFT(L992,3)&amp;CHAR(CODE(RIGHT(LEFT(L992,4),1))+1)&amp;"-"&amp;TEXT(RIGHT(L992,4)+2,"0000")))</f>
        <v/>
      </c>
      <c r="O992" t="str">
        <f t="shared" si="372"/>
        <v/>
      </c>
    </row>
    <row r="993" spans="1:15" x14ac:dyDescent="0.35">
      <c r="A993" s="1"/>
      <c r="B993" s="7"/>
      <c r="C993" s="8"/>
      <c r="D993" s="9" t="str">
        <f t="shared" si="368"/>
        <v/>
      </c>
      <c r="E993" s="5" t="str">
        <f t="shared" si="366"/>
        <v/>
      </c>
      <c r="F993" s="5" t="str">
        <f t="shared" si="372"/>
        <v/>
      </c>
      <c r="G993" s="5" t="str">
        <f t="shared" si="372"/>
        <v/>
      </c>
      <c r="H993" s="5" t="str">
        <f t="shared" si="372"/>
        <v/>
      </c>
      <c r="I993" s="5" t="str">
        <f t="shared" si="372"/>
        <v/>
      </c>
      <c r="J993" s="5" t="str">
        <f t="shared" si="372"/>
        <v/>
      </c>
      <c r="K993" s="5" t="str">
        <f t="shared" si="372"/>
        <v/>
      </c>
      <c r="L993" s="5" t="str">
        <f t="shared" si="372"/>
        <v/>
      </c>
      <c r="M993" s="5" t="str">
        <f>IF(K993="","",IF(RIGHT(K993,4)+2&gt;2000,"",LEFT(K993,3)&amp;CHAR(CODE(RIGHT(LEFT(K993,4),1))+1)&amp;"-"&amp;TEXT(RIGHT(K993,4)+2,"0000")))</f>
        <v/>
      </c>
      <c r="N993" s="6" t="str">
        <f>IF(L993="","",IF(RIGHT(L993,4)+2&gt;2000,"",LEFT(L993,3)&amp;CHAR(CODE(RIGHT(LEFT(L993,4),1))+1)&amp;"-"&amp;TEXT(RIGHT(L993,4)+2,"0000")))</f>
        <v/>
      </c>
      <c r="O993" t="str">
        <f t="shared" si="372"/>
        <v/>
      </c>
    </row>
    <row r="994" spans="1:15" x14ac:dyDescent="0.35">
      <c r="A994" s="1"/>
      <c r="B994" s="7"/>
      <c r="C994" s="8"/>
      <c r="D994" s="9" t="str">
        <f t="shared" si="368"/>
        <v/>
      </c>
      <c r="E994" s="5" t="str">
        <f t="shared" si="366"/>
        <v/>
      </c>
      <c r="F994" s="5" t="str">
        <f t="shared" ref="F994:O1000" si="379">IF(E994="","",IF(RIGHT(E994,4)+2&gt;2000,"",LEFT(E994,3)&amp;CHAR(CODE(RIGHT(LEFT(E994,4),1))+1)&amp;"-"&amp;TEXT(RIGHT(E994,4)+2,"0000")))</f>
        <v/>
      </c>
      <c r="G994" s="5" t="str">
        <f t="shared" si="379"/>
        <v/>
      </c>
      <c r="H994" s="5" t="str">
        <f t="shared" si="379"/>
        <v/>
      </c>
      <c r="I994" s="5" t="str">
        <f t="shared" si="379"/>
        <v/>
      </c>
      <c r="J994" s="5" t="str">
        <f t="shared" si="379"/>
        <v/>
      </c>
      <c r="K994" s="5" t="str">
        <f t="shared" si="379"/>
        <v/>
      </c>
      <c r="L994" s="5" t="str">
        <f t="shared" si="379"/>
        <v/>
      </c>
      <c r="M994" s="5" t="str">
        <f>IF(K994="","",IF(RIGHT(K994,4)+2&gt;2000,"",LEFT(K994,3)&amp;CHAR(CODE(RIGHT(LEFT(K994,4),1))+1)&amp;"-"&amp;TEXT(RIGHT(K994,4)+2,"0000")))</f>
        <v/>
      </c>
      <c r="N994" s="6" t="str">
        <f>IF(L994="","",IF(RIGHT(L994,4)+2&gt;2000,"",LEFT(L994,3)&amp;CHAR(CODE(RIGHT(LEFT(L994,4),1))+1)&amp;"-"&amp;TEXT(RIGHT(L994,4)+2,"0000")))</f>
        <v/>
      </c>
      <c r="O994" t="str">
        <f t="shared" si="379"/>
        <v/>
      </c>
    </row>
    <row r="995" spans="1:15" x14ac:dyDescent="0.35">
      <c r="A995" s="1"/>
      <c r="B995" s="7"/>
      <c r="C995" s="8"/>
      <c r="D995" s="9" t="str">
        <f t="shared" si="368"/>
        <v/>
      </c>
      <c r="E995" s="5" t="str">
        <f t="shared" si="366"/>
        <v/>
      </c>
      <c r="F995" s="5" t="str">
        <f t="shared" si="379"/>
        <v/>
      </c>
      <c r="G995" s="5" t="str">
        <f t="shared" si="379"/>
        <v/>
      </c>
      <c r="H995" s="5" t="str">
        <f t="shared" si="379"/>
        <v/>
      </c>
      <c r="I995" s="5" t="str">
        <f t="shared" si="379"/>
        <v/>
      </c>
      <c r="J995" s="5" t="str">
        <f t="shared" si="379"/>
        <v/>
      </c>
      <c r="K995" s="5" t="str">
        <f t="shared" si="379"/>
        <v/>
      </c>
      <c r="L995" s="5" t="str">
        <f t="shared" si="379"/>
        <v/>
      </c>
      <c r="M995" s="5" t="str">
        <f>IF(K995="","",IF(RIGHT(K995,4)+2&gt;2000,"",LEFT(K995,3)&amp;CHAR(CODE(RIGHT(LEFT(K995,4),1))+1)&amp;"-"&amp;TEXT(RIGHT(K995,4)+2,"0000")))</f>
        <v/>
      </c>
      <c r="N995" s="6" t="str">
        <f>IF(L995="","",IF(RIGHT(L995,4)+2&gt;2000,"",LEFT(L995,3)&amp;CHAR(CODE(RIGHT(LEFT(L995,4),1))+1)&amp;"-"&amp;TEXT(RIGHT(L995,4)+2,"0000")))</f>
        <v/>
      </c>
      <c r="O995" t="str">
        <f t="shared" si="379"/>
        <v/>
      </c>
    </row>
    <row r="996" spans="1:15" x14ac:dyDescent="0.35">
      <c r="A996" s="1"/>
      <c r="B996" s="7"/>
      <c r="C996" s="8"/>
      <c r="D996" s="9" t="str">
        <f t="shared" si="368"/>
        <v/>
      </c>
      <c r="E996" s="5" t="str">
        <f t="shared" si="366"/>
        <v/>
      </c>
      <c r="F996" s="5" t="str">
        <f t="shared" si="379"/>
        <v/>
      </c>
      <c r="G996" s="5" t="str">
        <f t="shared" si="379"/>
        <v/>
      </c>
      <c r="H996" s="5" t="str">
        <f t="shared" si="379"/>
        <v/>
      </c>
      <c r="I996" s="5" t="str">
        <f t="shared" si="379"/>
        <v/>
      </c>
      <c r="J996" s="5" t="str">
        <f t="shared" si="379"/>
        <v/>
      </c>
      <c r="K996" s="5" t="str">
        <f t="shared" si="379"/>
        <v/>
      </c>
      <c r="L996" s="5" t="str">
        <f t="shared" si="379"/>
        <v/>
      </c>
      <c r="M996" s="5" t="str">
        <f>IF(K996="","",IF(RIGHT(K996,4)+2&gt;2000,"",LEFT(K996,3)&amp;CHAR(CODE(RIGHT(LEFT(K996,4),1))+1)&amp;"-"&amp;TEXT(RIGHT(K996,4)+2,"0000")))</f>
        <v/>
      </c>
      <c r="N996" s="6" t="str">
        <f>IF(L996="","",IF(RIGHT(L996,4)+2&gt;2000,"",LEFT(L996,3)&amp;CHAR(CODE(RIGHT(LEFT(L996,4),1))+1)&amp;"-"&amp;TEXT(RIGHT(L996,4)+2,"0000")))</f>
        <v/>
      </c>
      <c r="O996" t="str">
        <f t="shared" si="379"/>
        <v/>
      </c>
    </row>
    <row r="997" spans="1:15" x14ac:dyDescent="0.35">
      <c r="A997" s="1"/>
      <c r="B997" s="7"/>
      <c r="C997" s="8"/>
      <c r="D997" s="9" t="str">
        <f t="shared" si="368"/>
        <v/>
      </c>
      <c r="E997" s="5" t="str">
        <f t="shared" si="366"/>
        <v/>
      </c>
      <c r="F997" s="5" t="str">
        <f t="shared" si="379"/>
        <v/>
      </c>
      <c r="G997" s="5" t="str">
        <f t="shared" si="379"/>
        <v/>
      </c>
      <c r="H997" s="5" t="str">
        <f t="shared" si="379"/>
        <v/>
      </c>
      <c r="I997" s="5" t="str">
        <f t="shared" si="379"/>
        <v/>
      </c>
      <c r="J997" s="5" t="str">
        <f t="shared" si="379"/>
        <v/>
      </c>
      <c r="K997" s="5" t="str">
        <f t="shared" si="379"/>
        <v/>
      </c>
      <c r="L997" s="5" t="str">
        <f t="shared" si="379"/>
        <v/>
      </c>
      <c r="M997" s="5" t="str">
        <f>IF(K997="","",IF(RIGHT(K997,4)+2&gt;2000,"",LEFT(K997,3)&amp;CHAR(CODE(RIGHT(LEFT(K997,4),1))+1)&amp;"-"&amp;TEXT(RIGHT(K997,4)+2,"0000")))</f>
        <v/>
      </c>
      <c r="N997" s="6" t="str">
        <f>IF(L997="","",IF(RIGHT(L997,4)+2&gt;2000,"",LEFT(L997,3)&amp;CHAR(CODE(RIGHT(LEFT(L997,4),1))+1)&amp;"-"&amp;TEXT(RIGHT(L997,4)+2,"0000")))</f>
        <v/>
      </c>
      <c r="O997" t="str">
        <f t="shared" si="379"/>
        <v/>
      </c>
    </row>
    <row r="998" spans="1:15" x14ac:dyDescent="0.35">
      <c r="A998" s="1"/>
      <c r="B998" s="7"/>
      <c r="C998" s="8"/>
      <c r="D998" s="9" t="str">
        <f t="shared" si="368"/>
        <v/>
      </c>
      <c r="E998" s="5" t="str">
        <f t="shared" si="366"/>
        <v/>
      </c>
      <c r="F998" s="5" t="str">
        <f t="shared" si="379"/>
        <v/>
      </c>
      <c r="G998" s="5" t="str">
        <f t="shared" si="379"/>
        <v/>
      </c>
      <c r="H998" s="5" t="str">
        <f t="shared" si="379"/>
        <v/>
      </c>
      <c r="I998" s="5" t="str">
        <f t="shared" si="379"/>
        <v/>
      </c>
      <c r="J998" s="5" t="str">
        <f t="shared" si="379"/>
        <v/>
      </c>
      <c r="K998" s="5" t="str">
        <f t="shared" si="379"/>
        <v/>
      </c>
      <c r="L998" s="5" t="str">
        <f t="shared" si="379"/>
        <v/>
      </c>
      <c r="M998" s="5" t="str">
        <f>IF(K998="","",IF(RIGHT(K998,4)+2&gt;2000,"",LEFT(K998,3)&amp;CHAR(CODE(RIGHT(LEFT(K998,4),1))+1)&amp;"-"&amp;TEXT(RIGHT(K998,4)+2,"0000")))</f>
        <v/>
      </c>
      <c r="N998" s="6" t="str">
        <f>IF(L998="","",IF(RIGHT(L998,4)+2&gt;2000,"",LEFT(L998,3)&amp;CHAR(CODE(RIGHT(LEFT(L998,4),1))+1)&amp;"-"&amp;TEXT(RIGHT(L998,4)+2,"0000")))</f>
        <v/>
      </c>
      <c r="O998" t="str">
        <f t="shared" si="379"/>
        <v/>
      </c>
    </row>
    <row r="999" spans="1:15" x14ac:dyDescent="0.35">
      <c r="A999" s="1"/>
      <c r="B999" s="7"/>
      <c r="C999" s="8"/>
      <c r="D999" s="9" t="str">
        <f t="shared" si="368"/>
        <v/>
      </c>
      <c r="E999" s="5" t="str">
        <f t="shared" si="366"/>
        <v/>
      </c>
      <c r="F999" s="5" t="str">
        <f t="shared" si="379"/>
        <v/>
      </c>
      <c r="G999" s="5" t="str">
        <f t="shared" si="379"/>
        <v/>
      </c>
      <c r="H999" s="5" t="str">
        <f t="shared" si="379"/>
        <v/>
      </c>
      <c r="I999" s="5" t="str">
        <f t="shared" si="379"/>
        <v/>
      </c>
      <c r="J999" s="5" t="str">
        <f t="shared" si="379"/>
        <v/>
      </c>
      <c r="K999" s="5" t="str">
        <f t="shared" si="379"/>
        <v/>
      </c>
      <c r="L999" s="5" t="str">
        <f t="shared" si="379"/>
        <v/>
      </c>
      <c r="M999" s="5" t="str">
        <f>IF(K999="","",IF(RIGHT(K999,4)+2&gt;2000,"",LEFT(K999,3)&amp;CHAR(CODE(RIGHT(LEFT(K999,4),1))+1)&amp;"-"&amp;TEXT(RIGHT(K999,4)+2,"0000")))</f>
        <v/>
      </c>
      <c r="N999" s="6" t="str">
        <f>IF(L999="","",IF(RIGHT(L999,4)+2&gt;2000,"",LEFT(L999,3)&amp;CHAR(CODE(RIGHT(LEFT(L999,4),1))+1)&amp;"-"&amp;TEXT(RIGHT(L999,4)+2,"0000")))</f>
        <v/>
      </c>
      <c r="O999" t="str">
        <f t="shared" si="379"/>
        <v/>
      </c>
    </row>
    <row r="1000" spans="1:15" x14ac:dyDescent="0.35">
      <c r="A1000" s="1"/>
      <c r="B1000" s="12"/>
      <c r="C1000" s="10"/>
      <c r="D1000" s="11" t="str">
        <f t="shared" si="368"/>
        <v/>
      </c>
      <c r="E1000" s="5" t="str">
        <f t="shared" si="366"/>
        <v/>
      </c>
      <c r="F1000" s="5" t="str">
        <f t="shared" si="379"/>
        <v/>
      </c>
      <c r="G1000" s="5" t="str">
        <f t="shared" si="379"/>
        <v/>
      </c>
      <c r="H1000" s="5" t="str">
        <f t="shared" si="379"/>
        <v/>
      </c>
      <c r="I1000" s="5" t="str">
        <f t="shared" si="379"/>
        <v/>
      </c>
      <c r="J1000" s="5" t="str">
        <f t="shared" si="379"/>
        <v/>
      </c>
      <c r="K1000" s="5" t="str">
        <f t="shared" si="379"/>
        <v/>
      </c>
      <c r="L1000" s="5" t="str">
        <f t="shared" si="379"/>
        <v/>
      </c>
      <c r="M1000" s="5" t="str">
        <f>IF(K1000="","",IF(RIGHT(K1000,4)+2&gt;2000,"",LEFT(K1000,3)&amp;CHAR(CODE(RIGHT(LEFT(K1000,4),1))+1)&amp;"-"&amp;TEXT(RIGHT(K1000,4)+2,"0000")))</f>
        <v/>
      </c>
      <c r="N1000" s="6" t="str">
        <f>IF(L1000="","",IF(RIGHT(L1000,4)+2&gt;2000,"",LEFT(L1000,3)&amp;CHAR(CODE(RIGHT(LEFT(L1000,4),1))+1)&amp;"-"&amp;TEXT(RIGHT(L1000,4)+2,"0000")))</f>
        <v/>
      </c>
      <c r="O1000" t="str">
        <f t="shared" si="379"/>
        <v/>
      </c>
    </row>
    <row r="1001" spans="1:15" x14ac:dyDescent="0.35">
      <c r="C1001" s="13"/>
    </row>
  </sheetData>
  <mergeCells count="111">
    <mergeCell ref="C951:C960"/>
    <mergeCell ref="C961:C970"/>
    <mergeCell ref="C971:C980"/>
    <mergeCell ref="C981:C990"/>
    <mergeCell ref="C991:C1000"/>
    <mergeCell ref="C861:C870"/>
    <mergeCell ref="C871:C880"/>
    <mergeCell ref="C881:C890"/>
    <mergeCell ref="C891:C900"/>
    <mergeCell ref="B901:B1000"/>
    <mergeCell ref="C901:C910"/>
    <mergeCell ref="C911:C920"/>
    <mergeCell ref="C921:C930"/>
    <mergeCell ref="C931:C940"/>
    <mergeCell ref="C941:C950"/>
    <mergeCell ref="C771:C780"/>
    <mergeCell ref="C781:C790"/>
    <mergeCell ref="C791:C800"/>
    <mergeCell ref="B801:B900"/>
    <mergeCell ref="C801:C810"/>
    <mergeCell ref="C811:C820"/>
    <mergeCell ref="C821:C830"/>
    <mergeCell ref="C831:C840"/>
    <mergeCell ref="C841:C850"/>
    <mergeCell ref="C851:C860"/>
    <mergeCell ref="C681:C690"/>
    <mergeCell ref="C691:C700"/>
    <mergeCell ref="B701:B800"/>
    <mergeCell ref="C701:C710"/>
    <mergeCell ref="C711:C720"/>
    <mergeCell ref="C721:C730"/>
    <mergeCell ref="C731:C740"/>
    <mergeCell ref="C741:C750"/>
    <mergeCell ref="C751:C760"/>
    <mergeCell ref="C761:C770"/>
    <mergeCell ref="C591:C600"/>
    <mergeCell ref="B601:B700"/>
    <mergeCell ref="C601:C610"/>
    <mergeCell ref="C611:C620"/>
    <mergeCell ref="C621:C630"/>
    <mergeCell ref="C631:C640"/>
    <mergeCell ref="C641:C650"/>
    <mergeCell ref="C651:C660"/>
    <mergeCell ref="C661:C670"/>
    <mergeCell ref="C671:C680"/>
    <mergeCell ref="B501:B600"/>
    <mergeCell ref="C501:C510"/>
    <mergeCell ref="C511:C520"/>
    <mergeCell ref="C521:C530"/>
    <mergeCell ref="C531:C540"/>
    <mergeCell ref="C541:C550"/>
    <mergeCell ref="C551:C560"/>
    <mergeCell ref="C561:C570"/>
    <mergeCell ref="C571:C580"/>
    <mergeCell ref="C581:C590"/>
    <mergeCell ref="C441:C450"/>
    <mergeCell ref="C451:C460"/>
    <mergeCell ref="C461:C470"/>
    <mergeCell ref="C471:C480"/>
    <mergeCell ref="C481:C490"/>
    <mergeCell ref="C491:C500"/>
    <mergeCell ref="C351:C360"/>
    <mergeCell ref="C361:C370"/>
    <mergeCell ref="C371:C380"/>
    <mergeCell ref="C381:C390"/>
    <mergeCell ref="C391:C400"/>
    <mergeCell ref="B401:B500"/>
    <mergeCell ref="C401:C410"/>
    <mergeCell ref="C411:C420"/>
    <mergeCell ref="C421:C430"/>
    <mergeCell ref="C431:C440"/>
    <mergeCell ref="C261:C270"/>
    <mergeCell ref="C271:C280"/>
    <mergeCell ref="C281:C290"/>
    <mergeCell ref="C291:C300"/>
    <mergeCell ref="B301:B400"/>
    <mergeCell ref="C301:C310"/>
    <mergeCell ref="C311:C320"/>
    <mergeCell ref="C321:C330"/>
    <mergeCell ref="C331:C340"/>
    <mergeCell ref="C341:C350"/>
    <mergeCell ref="C171:C180"/>
    <mergeCell ref="C181:C190"/>
    <mergeCell ref="C191:C200"/>
    <mergeCell ref="B201:B300"/>
    <mergeCell ref="C201:C210"/>
    <mergeCell ref="C211:C220"/>
    <mergeCell ref="C221:C230"/>
    <mergeCell ref="C231:C240"/>
    <mergeCell ref="C241:C250"/>
    <mergeCell ref="C251:C260"/>
    <mergeCell ref="C81:C90"/>
    <mergeCell ref="C91:C100"/>
    <mergeCell ref="B101:B200"/>
    <mergeCell ref="C101:C110"/>
    <mergeCell ref="C111:C120"/>
    <mergeCell ref="C121:C130"/>
    <mergeCell ref="C131:C140"/>
    <mergeCell ref="C141:C150"/>
    <mergeCell ref="C151:C160"/>
    <mergeCell ref="C161:C170"/>
    <mergeCell ref="A1:A1000"/>
    <mergeCell ref="B1:B100"/>
    <mergeCell ref="C1:C10"/>
    <mergeCell ref="C11:C20"/>
    <mergeCell ref="C21:C30"/>
    <mergeCell ref="C31:C40"/>
    <mergeCell ref="C41:C50"/>
    <mergeCell ref="C51:C60"/>
    <mergeCell ref="C61:C70"/>
    <mergeCell ref="C71:C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2023-06-18T22:01:28Z</dcterms:created>
  <dcterms:modified xsi:type="dcterms:W3CDTF">2023-06-18T22:02:55Z</dcterms:modified>
</cp:coreProperties>
</file>