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romi\Downloads\"/>
    </mc:Choice>
  </mc:AlternateContent>
  <xr:revisionPtr revIDLastSave="0" documentId="8_{587775FD-6BCA-47C0-973C-68ACD9C0152C}" xr6:coauthVersionLast="47" xr6:coauthVersionMax="47" xr10:uidLastSave="{00000000-0000-0000-0000-000000000000}"/>
  <bookViews>
    <workbookView xWindow="-110" yWindow="-110" windowWidth="19420" windowHeight="10420" xr2:uid="{E5D7615A-2428-4A3B-A73E-09D99169847C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0" i="1"/>
  <c r="K13" i="1"/>
</calcChain>
</file>

<file path=xl/sharedStrings.xml><?xml version="1.0" encoding="utf-8"?>
<sst xmlns="http://schemas.openxmlformats.org/spreadsheetml/2006/main" count="12" uniqueCount="12">
  <si>
    <t>03.02.2021</t>
  </si>
  <si>
    <t>18.03.2021</t>
  </si>
  <si>
    <t>תאריך</t>
  </si>
  <si>
    <t>01.04.2021</t>
  </si>
  <si>
    <t>01.08.2021</t>
  </si>
  <si>
    <t>01.12.2021</t>
  </si>
  <si>
    <t>01.03.2021</t>
  </si>
  <si>
    <t>01.06.2022</t>
  </si>
  <si>
    <t> 01.09.2022</t>
  </si>
  <si>
    <t> 01.12.2022</t>
  </si>
  <si>
    <t>01.04.2023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</si>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</sst>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₪&quot;\ * #,##0.00_ ;_ &quot;₪&quot;\ * \-#,##0.00_ ;_ &quot;₪&quot;\ * &quot;-&quot;??_ ;_ @_ "/>
    <numFmt numFmtId="164" formatCode="&quot;₪&quot;\ #,##0"/>
    <numFmt numFmtId="165" formatCode="0.0%"/>
    <numFmt numFmtId="172" formatCode="[$-1010000]d/m/yy;@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8"/>
      <color rgb="FF211E1F"/>
      <name val="Arial"/>
      <family val="2"/>
      <scheme val="minor"/>
    </font>
    <font>
      <sz val="10"/>
      <color rgb="FFAB5656"/>
      <name val="Consolas"/>
      <family val="3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164" fontId="0" fillId="0" borderId="0" xfId="1" applyNumberFormat="1" applyFont="1"/>
    <xf numFmtId="165" fontId="2" fillId="3" borderId="0" xfId="2" applyNumberFormat="1" applyFont="1" applyFill="1" applyAlignment="1">
      <alignment horizontal="right" vertical="top" wrapText="1"/>
    </xf>
    <xf numFmtId="165" fontId="2" fillId="3" borderId="1" xfId="2" applyNumberFormat="1" applyFont="1" applyFill="1" applyBorder="1" applyAlignment="1">
      <alignment horizontal="right" vertical="top" wrapText="1"/>
    </xf>
    <xf numFmtId="165" fontId="2" fillId="4" borderId="1" xfId="2" applyNumberFormat="1" applyFont="1" applyFill="1" applyBorder="1" applyAlignment="1">
      <alignment horizontal="right" vertical="top" wrapText="1"/>
    </xf>
    <xf numFmtId="14" fontId="2" fillId="3" borderId="0" xfId="0" applyNumberFormat="1" applyFont="1" applyFill="1" applyAlignment="1">
      <alignment horizontal="right" vertical="top" wrapText="1"/>
    </xf>
    <xf numFmtId="14" fontId="2" fillId="3" borderId="1" xfId="0" applyNumberFormat="1" applyFont="1" applyFill="1" applyBorder="1" applyAlignment="1">
      <alignment horizontal="right" vertical="top" wrapText="1"/>
    </xf>
    <xf numFmtId="14" fontId="2" fillId="4" borderId="1" xfId="0" applyNumberFormat="1" applyFont="1" applyFill="1" applyBorder="1" applyAlignment="1">
      <alignment horizontal="right" vertical="top" wrapText="1"/>
    </xf>
    <xf numFmtId="14" fontId="2" fillId="4" borderId="0" xfId="0" applyNumberFormat="1" applyFont="1" applyFill="1" applyBorder="1" applyAlignment="1">
      <alignment horizontal="right" vertical="top" wrapText="1"/>
    </xf>
    <xf numFmtId="165" fontId="2" fillId="4" borderId="0" xfId="2" applyNumberFormat="1" applyFont="1" applyFill="1" applyBorder="1" applyAlignment="1">
      <alignment horizontal="right" vertical="top" wrapText="1"/>
    </xf>
    <xf numFmtId="164" fontId="0" fillId="0" borderId="0" xfId="0" applyNumberFormat="1"/>
    <xf numFmtId="3" fontId="0" fillId="0" borderId="0" xfId="0" applyNumberFormat="1"/>
    <xf numFmtId="10" fontId="3" fillId="0" borderId="0" xfId="0" applyNumberFormat="1" applyFont="1" applyAlignment="1">
      <alignment vertical="center" readingOrder="1"/>
    </xf>
    <xf numFmtId="10" fontId="0" fillId="0" borderId="0" xfId="0" applyNumberFormat="1"/>
    <xf numFmtId="172" fontId="0" fillId="2" borderId="0" xfId="0" applyNumberFormat="1" applyFill="1"/>
    <xf numFmtId="172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11E1F"/>
        <name val="Arial"/>
        <family val="2"/>
        <scheme val="minor"/>
      </font>
      <numFmt numFmtId="165" formatCode="0.0%"/>
      <fill>
        <patternFill patternType="solid">
          <fgColor indexed="64"/>
          <bgColor rgb="FFF9F9F9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 style="medium">
          <color rgb="FFDDDDDD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11E1F"/>
        <name val="Arial"/>
        <family val="2"/>
        <scheme val="minor"/>
      </font>
      <numFmt numFmtId="19" formatCode="dd/mm/yyyy"/>
      <fill>
        <patternFill patternType="solid">
          <fgColor indexed="64"/>
          <bgColor rgb="FFF9F9F9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 style="medium">
          <color rgb="FFDDDDDD"/>
        </top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B97ECC-C1C3-4330-986B-2B45D52EFC7F}" name="טבלה1" displayName="טבלה1" ref="L10:M21" totalsRowShown="0">
  <autoFilter ref="L10:M21" xr:uid="{92B97ECC-C1C3-4330-986B-2B45D52EFC7F}"/>
  <sortState xmlns:xlrd2="http://schemas.microsoft.com/office/spreadsheetml/2017/richdata2" ref="L11:M21">
    <sortCondition ref="L11:L21"/>
  </sortState>
  <tableColumns count="2">
    <tableColumn id="1" xr3:uid="{32F3D04C-694E-4C85-A8A6-7E30A003FBA8}" name="תאריך" dataDxfId="1"/>
    <tableColumn id="3" xr3:uid="{A82170A4-5614-4AA1-874C-1D812286DC7C}" name="עמודה1" dataDxfId="0" dataCellStyle="Percent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327DB-6FC3-437E-850E-BCD053131B17}">
  <dimension ref="H6:M21"/>
  <sheetViews>
    <sheetView rightToLeft="1" tabSelected="1" topLeftCell="B6" workbookViewId="0">
      <selection activeCell="L9" sqref="L9"/>
    </sheetView>
  </sheetViews>
  <sheetFormatPr defaultRowHeight="14" x14ac:dyDescent="0.3"/>
  <cols>
    <col min="9" max="9" width="10.5" customWidth="1"/>
    <col min="10" max="10" width="11" customWidth="1"/>
  </cols>
  <sheetData>
    <row r="6" spans="8:13" x14ac:dyDescent="0.3">
      <c r="I6" s="13"/>
    </row>
    <row r="10" spans="8:13" x14ac:dyDescent="0.3">
      <c r="H10" s="1"/>
      <c r="I10" s="2"/>
      <c r="J10" s="16" t="s">
        <v>0</v>
      </c>
      <c r="K10" s="14">
        <f ca="1">SUMIF($L$11:$L$25,"&lt;="&amp;J10,$M$11:$M$21)</f>
        <v>0</v>
      </c>
      <c r="L10" s="7" t="s">
        <v>2</v>
      </c>
      <c r="M10" s="4" t="s">
        <v>11</v>
      </c>
    </row>
    <row r="11" spans="8:13" ht="14.5" thickBot="1" x14ac:dyDescent="0.35">
      <c r="H11" s="1"/>
      <c r="I11" s="2"/>
      <c r="J11" s="16" t="s">
        <v>1</v>
      </c>
      <c r="K11" s="15">
        <f ca="1">SUMIF($L$11:$L$25,"&lt;"&amp;J11,$M$11:$M$21)</f>
        <v>0</v>
      </c>
      <c r="L11" s="10">
        <v>44270</v>
      </c>
      <c r="M11" s="11">
        <v>5.0000000000000001E-3</v>
      </c>
    </row>
    <row r="12" spans="8:13" ht="14.5" thickBot="1" x14ac:dyDescent="0.35">
      <c r="H12" s="1"/>
      <c r="I12" s="2"/>
      <c r="J12" s="16" t="s">
        <v>3</v>
      </c>
      <c r="K12" s="15">
        <f ca="1">SUMIF($L$11:$L$25,"&gt;="&amp;J12,$M$11:$M$21)</f>
        <v>0</v>
      </c>
      <c r="L12" s="8">
        <v>44301</v>
      </c>
      <c r="M12" s="5">
        <v>8.0000000000000002E-3</v>
      </c>
    </row>
    <row r="13" spans="8:13" ht="14.5" thickBot="1" x14ac:dyDescent="0.35">
      <c r="H13" s="1"/>
      <c r="I13" s="2"/>
      <c r="J13" s="16" t="s">
        <v>4</v>
      </c>
      <c r="K13" s="15">
        <f ca="1">SUMIF($L$11:$L$25,"&lt;="&amp;J13:J1920,$M$11:$M$21)</f>
        <v>0</v>
      </c>
      <c r="L13" s="9">
        <v>44331</v>
      </c>
      <c r="M13" s="6">
        <v>7.0000000000000001E-3</v>
      </c>
    </row>
    <row r="14" spans="8:13" ht="14.5" thickBot="1" x14ac:dyDescent="0.35">
      <c r="H14" s="1"/>
      <c r="I14" s="2"/>
      <c r="J14" s="16" t="s">
        <v>5</v>
      </c>
      <c r="K14" s="15">
        <v>0</v>
      </c>
      <c r="L14" s="8">
        <v>44362</v>
      </c>
      <c r="M14" s="5">
        <v>6.0000000000000001E-3</v>
      </c>
    </row>
    <row r="15" spans="8:13" ht="14.5" thickBot="1" x14ac:dyDescent="0.35">
      <c r="H15" s="1"/>
      <c r="I15" s="2"/>
      <c r="J15" s="16" t="s">
        <v>6</v>
      </c>
      <c r="K15" s="15">
        <v>0</v>
      </c>
      <c r="L15" s="9">
        <v>44392</v>
      </c>
      <c r="M15" s="6">
        <v>3.0000000000000001E-3</v>
      </c>
    </row>
    <row r="16" spans="8:13" ht="14.5" thickBot="1" x14ac:dyDescent="0.35">
      <c r="I16" s="3"/>
      <c r="J16" s="17" t="s">
        <v>7</v>
      </c>
      <c r="K16" s="15"/>
      <c r="L16" s="8">
        <v>44423</v>
      </c>
      <c r="M16" s="5">
        <v>6.0000000000000001E-3</v>
      </c>
    </row>
    <row r="17" spans="9:13" ht="14.5" thickBot="1" x14ac:dyDescent="0.35">
      <c r="I17" s="3"/>
      <c r="J17" s="17" t="s">
        <v>8</v>
      </c>
      <c r="K17" s="15"/>
      <c r="L17" s="9">
        <v>44454</v>
      </c>
      <c r="M17" s="6">
        <v>3.0000000000000001E-3</v>
      </c>
    </row>
    <row r="18" spans="9:13" ht="14.5" thickBot="1" x14ac:dyDescent="0.35">
      <c r="I18" s="3"/>
      <c r="J18" s="17" t="s">
        <v>9</v>
      </c>
      <c r="K18" s="15"/>
      <c r="L18" s="8">
        <v>44484</v>
      </c>
      <c r="M18" s="5">
        <v>2E-3</v>
      </c>
    </row>
    <row r="19" spans="9:13" ht="14.5" thickBot="1" x14ac:dyDescent="0.35">
      <c r="I19" s="3"/>
      <c r="J19" s="17" t="s">
        <v>10</v>
      </c>
      <c r="K19" s="15"/>
      <c r="L19" s="9">
        <v>44515</v>
      </c>
      <c r="M19" s="6">
        <v>5.0000000000000001E-3</v>
      </c>
    </row>
    <row r="20" spans="9:13" ht="14.5" thickBot="1" x14ac:dyDescent="0.35">
      <c r="I20" s="12"/>
      <c r="L20" s="8">
        <v>44545</v>
      </c>
      <c r="M20" s="5">
        <v>2E-3</v>
      </c>
    </row>
    <row r="21" spans="9:13" x14ac:dyDescent="0.3">
      <c r="L21" s="8">
        <v>44576</v>
      </c>
      <c r="M21" s="5">
        <v>8.0000000000000002E-3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Avromi</dc:creator>
  <cp:lastModifiedBy>Avromi</cp:lastModifiedBy>
  <dcterms:created xsi:type="dcterms:W3CDTF">2022-03-02T18:45:19Z</dcterms:created>
  <dcterms:modified xsi:type="dcterms:W3CDTF">2022-03-03T13:04:50Z</dcterms:modified>
</cp:coreProperties>
</file>