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ot\Downloads\"/>
    </mc:Choice>
  </mc:AlternateContent>
  <xr:revisionPtr revIDLastSave="0" documentId="13_ncr:1_{F590D8CD-2546-4118-892C-3CA3AFE5F9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גיליון1" sheetId="1" r:id="rId1"/>
    <sheet name="גיליון2" sheetId="2" r:id="rId2"/>
    <sheet name="גיליון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" i="1"/>
  <c r="F4" i="1" s="1"/>
  <c r="F5" i="1" s="1"/>
  <c r="F6" i="1" s="1"/>
  <c r="F7" i="1" s="1"/>
  <c r="K1" i="1"/>
  <c r="G3" i="1"/>
  <c r="G4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5" i="1" l="1"/>
  <c r="G6" i="1" l="1"/>
  <c r="G7" i="1" s="1"/>
  <c r="M3" i="1" s="1"/>
  <c r="J10" i="1" l="1"/>
  <c r="M6" i="1"/>
  <c r="J3" i="1"/>
  <c r="K3" i="1"/>
  <c r="L3" i="1"/>
  <c r="L14" i="1"/>
  <c r="L17" i="1"/>
  <c r="L7" i="1"/>
  <c r="M4" i="1"/>
  <c r="M16" i="1"/>
  <c r="M5" i="1"/>
  <c r="M10" i="1"/>
  <c r="K5" i="1"/>
  <c r="L15" i="1"/>
  <c r="M11" i="1"/>
  <c r="M18" i="1"/>
  <c r="M12" i="1"/>
  <c r="M8" i="1"/>
  <c r="L12" i="1"/>
  <c r="M13" i="1"/>
  <c r="M7" i="1"/>
  <c r="N7" i="1" s="1"/>
  <c r="M19" i="1"/>
  <c r="M15" i="1"/>
  <c r="L8" i="1"/>
  <c r="M20" i="1"/>
  <c r="M9" i="1"/>
  <c r="M14" i="1"/>
  <c r="M17" i="1"/>
  <c r="L13" i="1"/>
  <c r="L10" i="1"/>
  <c r="L19" i="1"/>
  <c r="J13" i="1"/>
  <c r="K19" i="1"/>
  <c r="L6" i="1"/>
  <c r="L9" i="1"/>
  <c r="L20" i="1"/>
  <c r="L4" i="1"/>
  <c r="J19" i="1"/>
  <c r="L18" i="1"/>
  <c r="L5" i="1"/>
  <c r="L16" i="1"/>
  <c r="L11" i="1"/>
  <c r="J17" i="1"/>
  <c r="K6" i="1"/>
  <c r="K11" i="1"/>
  <c r="K14" i="1"/>
  <c r="K18" i="1"/>
  <c r="J7" i="1"/>
  <c r="K7" i="1"/>
  <c r="K16" i="1"/>
  <c r="K15" i="1"/>
  <c r="K13" i="1"/>
  <c r="K8" i="1"/>
  <c r="K17" i="1"/>
  <c r="J12" i="1"/>
  <c r="J14" i="1"/>
  <c r="J15" i="1"/>
  <c r="K20" i="1"/>
  <c r="K12" i="1"/>
  <c r="K10" i="1"/>
  <c r="K9" i="1"/>
  <c r="K4" i="1"/>
  <c r="J8" i="1"/>
  <c r="J6" i="1"/>
  <c r="J9" i="1"/>
  <c r="J20" i="1"/>
  <c r="J4" i="1"/>
  <c r="J18" i="1"/>
  <c r="J5" i="1"/>
  <c r="J16" i="1"/>
  <c r="J11" i="1"/>
  <c r="L1" i="1" l="1"/>
</calcChain>
</file>

<file path=xl/sharedStrings.xml><?xml version="1.0" encoding="utf-8"?>
<sst xmlns="http://schemas.openxmlformats.org/spreadsheetml/2006/main" count="95" uniqueCount="15">
  <si>
    <t>בס"ד</t>
  </si>
  <si>
    <t>רשימת שיקים</t>
  </si>
  <si>
    <t>תאריך</t>
  </si>
  <si>
    <t>עבור</t>
  </si>
  <si>
    <t>חובה</t>
  </si>
  <si>
    <t>זכות</t>
  </si>
  <si>
    <t>סה"כ</t>
  </si>
  <si>
    <t xml:space="preserve">יתרה קודמת </t>
  </si>
  <si>
    <t>מים</t>
  </si>
  <si>
    <t>ביטוח לאומי</t>
  </si>
  <si>
    <t>מכולת</t>
  </si>
  <si>
    <t/>
  </si>
  <si>
    <t>התראה</t>
  </si>
  <si>
    <t xml:space="preserve">סה"כ עד מחר - </t>
  </si>
  <si>
    <t>מעשר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</si>
</sst>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₪&quot;\ * #,##0.00_ ;_ &quot;₪&quot;\ * \-#,##0.00_ ;_ &quot;₪&quot;\ * &quot;-&quot;??_ ;_ @_ "/>
    <numFmt numFmtId="164" formatCode="_ [$₪-40D]\ * #,##0_ ;_ [$₪-40D]\ * \-#,##0_ ;_ [$₪-40D]\ * &quot;-&quot;??_ ;_ @_ "/>
  </numFmts>
  <fonts count="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sz val="14"/>
      <color theme="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4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thin">
        <color theme="4" tint="0.39997558519241921"/>
      </right>
      <top/>
      <bottom/>
      <diagonal/>
    </border>
    <border>
      <left/>
      <right/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 applyBorder="1"/>
    <xf numFmtId="164" fontId="2" fillId="8" borderId="0" xfId="0" applyNumberFormat="1" applyFont="1" applyFill="1" applyAlignment="1">
      <alignment horizontal="right" vertical="center"/>
    </xf>
    <xf numFmtId="0" fontId="4" fillId="5" borderId="5" xfId="0" applyFont="1" applyFill="1" applyBorder="1"/>
    <xf numFmtId="164" fontId="4" fillId="5" borderId="6" xfId="0" applyNumberFormat="1" applyFont="1" applyFill="1" applyBorder="1"/>
    <xf numFmtId="0" fontId="4" fillId="0" borderId="5" xfId="0" applyFont="1" applyBorder="1"/>
    <xf numFmtId="164" fontId="4" fillId="0" borderId="6" xfId="0" applyNumberFormat="1" applyFont="1" applyBorder="1"/>
    <xf numFmtId="14" fontId="6" fillId="6" borderId="4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4" fillId="5" borderId="5" xfId="0" applyNumberFormat="1" applyFont="1" applyFill="1" applyBorder="1"/>
    <xf numFmtId="14" fontId="4" fillId="0" borderId="5" xfId="0" applyNumberFormat="1" applyFont="1" applyBorder="1"/>
    <xf numFmtId="0" fontId="5" fillId="4" borderId="0" xfId="0" applyFont="1" applyFill="1" applyBorder="1"/>
    <xf numFmtId="0" fontId="5" fillId="4" borderId="8" xfId="0" applyFont="1" applyFill="1" applyBorder="1"/>
    <xf numFmtId="164" fontId="4" fillId="0" borderId="5" xfId="0" applyNumberFormat="1" applyFont="1" applyBorder="1"/>
    <xf numFmtId="14" fontId="6" fillId="7" borderId="4" xfId="0" applyNumberFormat="1" applyFont="1" applyFill="1" applyBorder="1"/>
    <xf numFmtId="0" fontId="5" fillId="4" borderId="0" xfId="0" applyFont="1" applyFill="1" applyBorder="1" applyAlignment="1">
      <alignment horizontal="center" vertical="center"/>
    </xf>
    <xf numFmtId="164" fontId="7" fillId="8" borderId="0" xfId="0" applyNumberFormat="1" applyFont="1" applyFill="1" applyAlignment="1">
      <alignment horizontal="center" vertical="center"/>
    </xf>
    <xf numFmtId="0" fontId="4" fillId="0" borderId="0" xfId="0" applyFont="1" applyBorder="1"/>
    <xf numFmtId="164" fontId="0" fillId="0" borderId="0" xfId="0" applyNumberFormat="1"/>
    <xf numFmtId="14" fontId="0" fillId="0" borderId="0" xfId="0" applyNumberFormat="1"/>
    <xf numFmtId="44" fontId="6" fillId="6" borderId="4" xfId="1" applyFont="1" applyFill="1" applyBorder="1"/>
    <xf numFmtId="44" fontId="6" fillId="7" borderId="3" xfId="1" applyFont="1" applyFill="1" applyBorder="1"/>
    <xf numFmtId="44" fontId="6" fillId="6" borderId="3" xfId="1" applyFont="1" applyFill="1" applyBorder="1"/>
    <xf numFmtId="44" fontId="0" fillId="0" borderId="0" xfId="1" applyFont="1"/>
    <xf numFmtId="14" fontId="6" fillId="6" borderId="9" xfId="0" applyNumberFormat="1" applyFont="1" applyFill="1" applyBorder="1"/>
    <xf numFmtId="14" fontId="6" fillId="7" borderId="9" xfId="0" applyNumberFormat="1" applyFont="1" applyFill="1" applyBorder="1"/>
    <xf numFmtId="164" fontId="2" fillId="8" borderId="0" xfId="0" applyNumberFormat="1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44" fontId="8" fillId="2" borderId="11" xfId="1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44" fontId="3" fillId="3" borderId="2" xfId="1" applyFont="1" applyFill="1" applyBorder="1" applyAlignment="1">
      <alignment horizontal="center" vertical="center"/>
    </xf>
    <xf numFmtId="44" fontId="3" fillId="3" borderId="7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numFmt numFmtId="34" formatCode="_ &quot;₪&quot;\ * #,##0.00_ ;_ &quot;₪&quot;\ * \-#,##0.00_ ;_ &quot;₪&quot;\ * &quot;-&quot;??_ ;_ @_ 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numFmt numFmtId="34" formatCode="_ &quot;₪&quot;\ * #,##0.00_ ;_ &quot;₪&quot;\ * \-#,##0.00_ ;_ &quot;₪&quot;\ * &quot;-&quot;??_ ;_ @_ 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numFmt numFmtId="19" formatCode="dd/mm/yyyy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medium">
          <color theme="8" tint="-0.249977111117893"/>
        </left>
        <right/>
        <top style="medium">
          <color theme="8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numFmt numFmtId="19" formatCode="dd/mm/yyyy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medium">
          <color theme="8" tint="-0.249977111117893"/>
        </top>
        <bottom/>
        <vertical/>
        <horizontal/>
      </border>
    </dxf>
    <dxf>
      <border outline="0">
        <left style="medium">
          <color theme="8" tint="-0.249977111117893"/>
        </left>
        <top style="medium">
          <color theme="8" tint="-0.249977111117893"/>
        </top>
        <bottom style="medium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8" tint="-0.249977111117893"/>
        </left>
        <right style="medium">
          <color theme="8" tint="-0.249977111117893"/>
        </right>
        <top/>
        <bottom/>
      </border>
    </dxf>
    <dxf>
      <numFmt numFmtId="0" formatCode="General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numFmt numFmtId="164" formatCode="_ [$₪-40D]\ * #,##0_ ;_ [$₪-40D]\ * \-#,##0_ ;_ [$₪-40D]\ * &quot;-&quot;??_ ;_ @_ 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טבלה1" displayName="טבלה1" ref="B2:G23" totalsRowShown="0" headerRowDxfId="13" dataDxfId="12">
  <tableColumns count="6">
    <tableColumn id="1" xr3:uid="{00000000-0010-0000-0000-000001000000}" name="תאריך" dataDxfId="11"/>
    <tableColumn id="2" xr3:uid="{00000000-0010-0000-0000-000002000000}" name="עבור" dataDxfId="10"/>
    <tableColumn id="3" xr3:uid="{00000000-0010-0000-0000-000003000000}" name="חובה" dataDxfId="9"/>
    <tableColumn id="4" xr3:uid="{00000000-0010-0000-0000-000004000000}" name="זכות" dataDxfId="8"/>
    <tableColumn id="5" xr3:uid="{00000000-0010-0000-0000-000005000000}" name="סה&quot;כ" dataDxfId="7"/>
    <tableColumn id="6" xr3:uid="{00000000-0010-0000-0000-000006000000}" name="התראה" dataDxfId="6">
      <calculatedColumnFormula>IF(B3&gt;=TODAY()-1,SUM($G$1:$G2)+1,0)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טבלה2" displayName="טבלה2" ref="J2:M20" totalsRowShown="0" headerRowDxfId="5" tableBorderDxfId="4" headerRowCellStyle="Currency">
  <autoFilter ref="J2:M20" xr:uid="{00000000-0009-0000-0100-000002000000}"/>
  <tableColumns count="4">
    <tableColumn id="1" xr3:uid="{00000000-0010-0000-0100-000001000000}" name="תאריך" dataDxfId="3">
      <calculatedColumnFormula>IFERROR(INDEX(טבלה1[תאריך],MATCH(ROW()-2,טבלה1[התראה],0)),"")</calculatedColumnFormula>
    </tableColumn>
    <tableColumn id="2" xr3:uid="{00000000-0010-0000-0100-000002000000}" name="עבור" dataDxfId="2">
      <calculatedColumnFormula>IFERROR(INDEX(טבלה1[עבור],MATCH(ROW()-2,טבלה1[התראה],0)),"")</calculatedColumnFormula>
    </tableColumn>
    <tableColumn id="3" xr3:uid="{00000000-0010-0000-0100-000003000000}" name="חובה" dataDxfId="1" dataCellStyle="Currency">
      <calculatedColumnFormula>IFERROR(INDEX(טבלה1[חובה],MATCH(ROW()-2,טבלה1[התראה],0)),"")</calculatedColumnFormula>
    </tableColumn>
    <tableColumn id="4" xr3:uid="{00000000-0010-0000-0100-000004000000}" name="זכות" dataDxfId="0" dataCellStyle="Currency">
      <calculatedColumnFormula>IFERROR(INDEX(טבלה1[זכות],MATCH(ROW()-2,טבלה1[התראה],0)),"")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00"/>
  <sheetViews>
    <sheetView rightToLeft="1" tabSelected="1" workbookViewId="0">
      <selection activeCell="C4" sqref="C4"/>
    </sheetView>
  </sheetViews>
  <sheetFormatPr defaultRowHeight="14.25" x14ac:dyDescent="0.2"/>
  <cols>
    <col min="2" max="2" width="13.5" bestFit="1" customWidth="1"/>
    <col min="3" max="3" width="13" bestFit="1" customWidth="1"/>
    <col min="6" max="6" width="10" bestFit="1" customWidth="1"/>
    <col min="7" max="7" width="9.375" style="30" hidden="1" customWidth="1"/>
    <col min="8" max="9" width="8.75" customWidth="1"/>
    <col min="10" max="10" width="16" bestFit="1" customWidth="1"/>
    <col min="11" max="11" width="13.5" bestFit="1" customWidth="1"/>
    <col min="12" max="13" width="12.75" style="25" bestFit="1" customWidth="1"/>
  </cols>
  <sheetData>
    <row r="1" spans="2:14" ht="21" thickBot="1" x14ac:dyDescent="0.25">
      <c r="B1" s="18" t="s">
        <v>0</v>
      </c>
      <c r="C1" s="34" t="s">
        <v>1</v>
      </c>
      <c r="D1" s="34"/>
      <c r="E1" s="34"/>
      <c r="F1" s="3"/>
      <c r="G1" s="28"/>
      <c r="H1" s="1"/>
      <c r="I1" s="1"/>
      <c r="J1" s="9" t="s">
        <v>13</v>
      </c>
      <c r="K1" s="10">
        <f ca="1">TODAY()-1</f>
        <v>44606</v>
      </c>
      <c r="L1" s="35">
        <f ca="1">SUM(טבלה2[זכות])-SUM(טבלה2[חובה])</f>
        <v>-125</v>
      </c>
      <c r="M1" s="36"/>
    </row>
    <row r="2" spans="2:14" ht="18.75" thickBot="1" x14ac:dyDescent="0.3">
      <c r="B2" s="13" t="s">
        <v>2</v>
      </c>
      <c r="C2" s="17" t="s">
        <v>3</v>
      </c>
      <c r="D2" s="13" t="s">
        <v>4</v>
      </c>
      <c r="E2" s="13" t="s">
        <v>5</v>
      </c>
      <c r="F2" s="14" t="s">
        <v>6</v>
      </c>
      <c r="G2" s="29" t="s">
        <v>12</v>
      </c>
      <c r="H2" s="1"/>
      <c r="I2" s="2"/>
      <c r="J2" s="31" t="s">
        <v>2</v>
      </c>
      <c r="K2" s="32" t="s">
        <v>3</v>
      </c>
      <c r="L2" s="33" t="s">
        <v>4</v>
      </c>
      <c r="M2" s="33" t="s">
        <v>5</v>
      </c>
    </row>
    <row r="3" spans="2:14" ht="18.75" thickBot="1" x14ac:dyDescent="0.3">
      <c r="B3" s="11">
        <v>44602</v>
      </c>
      <c r="C3" s="4" t="s">
        <v>7</v>
      </c>
      <c r="D3" s="4"/>
      <c r="E3" s="4">
        <v>400</v>
      </c>
      <c r="F3" s="5">
        <f>טבלה1[[#This Row],[זכות]]-טבלה1[[#This Row],[חובה]]</f>
        <v>400</v>
      </c>
      <c r="G3" s="30">
        <f ca="1">IF(B3&gt;=TODAY()-1,SUM($G$1:$G2)+1,0)</f>
        <v>0</v>
      </c>
      <c r="H3" s="1"/>
      <c r="I3" s="2"/>
      <c r="J3" s="26">
        <f ca="1">IFERROR(INDEX(טבלה1[תאריך],MATCH(ROW()-2,טבלה1[התראה],0)),"")</f>
        <v>44608</v>
      </c>
      <c r="K3" s="8" t="str">
        <f ca="1">IFERROR(INDEX(טבלה1[עבור],MATCH(ROW()-2,טבלה1[התראה],0)),"")</f>
        <v>מעשר</v>
      </c>
      <c r="L3" s="22">
        <f ca="1">IFERROR(INDEX(טבלה1[חובה],MATCH(ROW()-2,טבלה1[התראה],0)),"")</f>
        <v>150</v>
      </c>
      <c r="M3" s="22">
        <f ca="1">IFERROR(INDEX(טבלה1[זכות],MATCH(ROW()-2,טבלה1[התראה],0)),"")</f>
        <v>25</v>
      </c>
    </row>
    <row r="4" spans="2:14" ht="18.75" thickBot="1" x14ac:dyDescent="0.3">
      <c r="B4" s="12">
        <v>44604</v>
      </c>
      <c r="C4" s="6" t="s">
        <v>8</v>
      </c>
      <c r="D4" s="6">
        <v>100</v>
      </c>
      <c r="E4" s="6"/>
      <c r="F4" s="7">
        <f>IF(OR(טבלה1[[#This Row],[חובה]]&gt;0,טבלה1[[#This Row],[זכות]]&gt;0 ),F3+טבלה1[[#This Row],[זכות]]-טבלה1[[#This Row],[חובה]],"")</f>
        <v>300</v>
      </c>
      <c r="G4" s="30">
        <f ca="1">IF(B4&gt;=TODAY()-1,SUM($G$1:$G3)+1,0)</f>
        <v>0</v>
      </c>
      <c r="H4" s="1"/>
      <c r="I4" s="1"/>
      <c r="J4" s="27" t="str">
        <f ca="1">IFERROR(INDEX(טבלה1[תאריך],MATCH(ROW()-2,טבלה1[התראה],0)),"")</f>
        <v/>
      </c>
      <c r="K4" s="16" t="str">
        <f ca="1">IFERROR(INDEX(טבלה1[עבור],MATCH(ROW()-2,טבלה1[התראה],0)),"")</f>
        <v/>
      </c>
      <c r="L4" s="23" t="str">
        <f ca="1">IFERROR(INDEX(טבלה1[חובה],MATCH(ROW()-2,טבלה1[התראה],0)),"")</f>
        <v/>
      </c>
      <c r="M4" s="23" t="str">
        <f ca="1">IFERROR(INDEX(טבלה1[זכות],MATCH(ROW()-2,טבלה1[התראה],0)),"")</f>
        <v/>
      </c>
    </row>
    <row r="5" spans="2:14" ht="18.75" thickBot="1" x14ac:dyDescent="0.3">
      <c r="B5" s="11">
        <v>44605</v>
      </c>
      <c r="C5" s="4" t="s">
        <v>9</v>
      </c>
      <c r="D5" s="4"/>
      <c r="E5" s="4">
        <v>500</v>
      </c>
      <c r="F5" s="7">
        <f>IF(OR(טבלה1[[#This Row],[חובה]]&gt;0,טבלה1[[#This Row],[זכות]]&gt;0 ),F4+טבלה1[[#This Row],[זכות]]-טבלה1[[#This Row],[חובה]],"")</f>
        <v>800</v>
      </c>
      <c r="G5" s="30">
        <f ca="1">IF(B5&gt;=TODAY()-1,SUM($G$1:$G4)+1,0)</f>
        <v>0</v>
      </c>
      <c r="H5" s="1"/>
      <c r="I5" s="1"/>
      <c r="J5" s="26" t="str">
        <f ca="1">IFERROR(INDEX(טבלה1[תאריך],MATCH(ROW()-2,טבלה1[התראה],0)),"")</f>
        <v/>
      </c>
      <c r="K5" s="8" t="str">
        <f ca="1">IFERROR(INDEX(טבלה1[עבור],MATCH(ROW()-2,טבלה1[התראה],0)),"")</f>
        <v/>
      </c>
      <c r="L5" s="24" t="str">
        <f ca="1">IFERROR(INDEX(טבלה1[חובה],MATCH(ROW()-2,טבלה1[התראה],0)),"")</f>
        <v/>
      </c>
      <c r="M5" s="24" t="str">
        <f ca="1">IFERROR(INDEX(טבלה1[זכות],MATCH(ROW()-2,טבלה1[התראה],0)),"")</f>
        <v/>
      </c>
    </row>
    <row r="6" spans="2:14" ht="18.75" thickBot="1" x14ac:dyDescent="0.3">
      <c r="B6" s="12">
        <v>44605</v>
      </c>
      <c r="C6" s="6" t="s">
        <v>10</v>
      </c>
      <c r="D6" s="6">
        <v>850</v>
      </c>
      <c r="E6" s="6"/>
      <c r="F6" s="7">
        <f>IF(OR(טבלה1[[#This Row],[חובה]]&gt;0,טבלה1[[#This Row],[זכות]]&gt;0 ),F5+טבלה1[[#This Row],[זכות]]-טבלה1[[#This Row],[חובה]],"")</f>
        <v>-50</v>
      </c>
      <c r="G6" s="30">
        <f ca="1">IF(B6&gt;=TODAY()-1,SUM($G$1:$G5)+1,0)</f>
        <v>0</v>
      </c>
      <c r="H6" s="1"/>
      <c r="I6" s="1"/>
      <c r="J6" s="27" t="str">
        <f ca="1">IFERROR(INDEX(טבלה1[תאריך],MATCH(ROW()-2,טבלה1[התראה],0)),"")</f>
        <v/>
      </c>
      <c r="K6" s="16" t="str">
        <f ca="1">IFERROR(INDEX(טבלה1[עבור],MATCH(ROW()-2,טבלה1[התראה],0)),"")</f>
        <v/>
      </c>
      <c r="L6" s="23" t="str">
        <f ca="1">IFERROR(INDEX(טבלה1[חובה],MATCH(ROW()-2,טבלה1[התראה],0)),"")</f>
        <v/>
      </c>
      <c r="M6" s="23" t="str">
        <f ca="1">IFERROR(INDEX(טבלה1[זכות],MATCH(ROW()-2,טבלה1[התראה],0)),"")</f>
        <v/>
      </c>
    </row>
    <row r="7" spans="2:14" ht="18.75" thickBot="1" x14ac:dyDescent="0.3">
      <c r="B7" s="11">
        <v>44608</v>
      </c>
      <c r="C7" s="4" t="s">
        <v>14</v>
      </c>
      <c r="D7" s="4">
        <v>150</v>
      </c>
      <c r="E7" s="4">
        <v>25</v>
      </c>
      <c r="F7" s="7">
        <f>IF(OR(טבלה1[[#This Row],[חובה]]&gt;0,טבלה1[[#This Row],[זכות]]&gt;0 ),F6+טבלה1[[#This Row],[זכות]]-טבלה1[[#This Row],[חובה]],"")</f>
        <v>-175</v>
      </c>
      <c r="G7" s="30">
        <f ca="1">IF(B7&gt;=TODAY()-1,SUM($G$1:$G6)+1,0)</f>
        <v>1</v>
      </c>
      <c r="H7" s="1"/>
      <c r="I7" s="21"/>
      <c r="J7" s="26" t="str">
        <f ca="1">IFERROR(INDEX(טבלה1[תאריך],MATCH(ROW()-2,טבלה1[התראה],0)),"")</f>
        <v/>
      </c>
      <c r="K7" s="8" t="str">
        <f ca="1">IFERROR(INDEX(טבלה1[עבור],MATCH(ROW()-2,טבלה1[התראה],0)),"")</f>
        <v/>
      </c>
      <c r="L7" s="24" t="str">
        <f ca="1">IFERROR(INDEX(טבלה1[חובה],MATCH(ROW()-2,טבלה1[התראה],0)),"")</f>
        <v/>
      </c>
      <c r="M7" s="24" t="str">
        <f ca="1">IFERROR(INDEX(טבלה1[זכות],MATCH(ROW()-2,טבלה1[התראה],0)),"")</f>
        <v/>
      </c>
      <c r="N7" t="str">
        <f ca="1">טבלה2[[#This Row],[זכות]]</f>
        <v/>
      </c>
    </row>
    <row r="8" spans="2:14" ht="18.75" thickBot="1" x14ac:dyDescent="0.3">
      <c r="B8" s="6"/>
      <c r="C8" s="6"/>
      <c r="D8" s="6"/>
      <c r="E8" s="6"/>
      <c r="F8" s="7"/>
      <c r="G8" s="30">
        <f ca="1">IF(B8&gt;=TODAY()-1,SUM($G$1:$G7)+1,0)</f>
        <v>0</v>
      </c>
      <c r="H8" s="1"/>
      <c r="I8" s="1"/>
      <c r="J8" s="27" t="str">
        <f ca="1">IFERROR(INDEX(טבלה1[תאריך],MATCH(ROW()-2,טבלה1[התראה],0)),"")</f>
        <v/>
      </c>
      <c r="K8" s="16" t="str">
        <f ca="1">IFERROR(INDEX(טבלה1[עבור],MATCH(ROW()-2,טבלה1[התראה],0)),"")</f>
        <v/>
      </c>
      <c r="L8" s="23" t="str">
        <f ca="1">IFERROR(INDEX(טבלה1[חובה],MATCH(ROW()-2,טבלה1[התראה],0)),"")</f>
        <v/>
      </c>
      <c r="M8" s="23" t="str">
        <f ca="1">IFERROR(INDEX(טבלה1[זכות],MATCH(ROW()-2,טבלה1[התראה],0)),"")</f>
        <v/>
      </c>
    </row>
    <row r="9" spans="2:14" ht="18.75" thickBot="1" x14ac:dyDescent="0.3">
      <c r="B9" s="4"/>
      <c r="C9" s="4"/>
      <c r="D9" s="4"/>
      <c r="E9" s="4"/>
      <c r="F9" s="7" t="str">
        <f>IF(OR(טבלה1[[#This Row],[חובה]]&gt;0,טבלה1[[#This Row],[זכות]]&gt;0 ),F8+טבלה1[[#This Row],[זכות]]-טבלה1[[#This Row],[חובה]],"")</f>
        <v/>
      </c>
      <c r="G9" s="30">
        <f ca="1">IF(B9&gt;=TODAY()-1,SUM($G$1:$G8)+1,0)</f>
        <v>0</v>
      </c>
      <c r="H9" s="1"/>
      <c r="I9" s="1"/>
      <c r="J9" s="26" t="str">
        <f ca="1">IFERROR(INDEX(טבלה1[תאריך],MATCH(ROW()-2,טבלה1[התראה],0)),"")</f>
        <v/>
      </c>
      <c r="K9" s="8" t="str">
        <f ca="1">IFERROR(INDEX(טבלה1[עבור],MATCH(ROW()-2,טבלה1[התראה],0)),"")</f>
        <v/>
      </c>
      <c r="L9" s="24" t="str">
        <f ca="1">IFERROR(INDEX(טבלה1[חובה],MATCH(ROW()-2,טבלה1[התראה],0)),"")</f>
        <v/>
      </c>
      <c r="M9" s="24" t="str">
        <f ca="1">IFERROR(INDEX(טבלה1[זכות],MATCH(ROW()-2,טבלה1[התראה],0)),"")</f>
        <v/>
      </c>
    </row>
    <row r="10" spans="2:14" ht="18.75" thickBot="1" x14ac:dyDescent="0.3">
      <c r="B10" s="6"/>
      <c r="C10" s="6"/>
      <c r="D10" s="6"/>
      <c r="E10" s="6"/>
      <c r="F10" s="7" t="str">
        <f>IF(OR(טבלה1[[#This Row],[חובה]]&gt;0,טבלה1[[#This Row],[זכות]]&gt;0 ),F9+טבלה1[[#This Row],[זכות]]-טבלה1[[#This Row],[חובה]],"")</f>
        <v/>
      </c>
      <c r="G10" s="30">
        <f ca="1">IF(B10&gt;=TODAY()-1,SUM($G$1:$G9)+1,0)</f>
        <v>0</v>
      </c>
      <c r="H10" s="1"/>
      <c r="I10" s="1"/>
      <c r="J10" s="27" t="str">
        <f ca="1">IFERROR(INDEX(טבלה1[תאריך],MATCH(ROW()-2,טבלה1[התראה],0)),"")</f>
        <v/>
      </c>
      <c r="K10" s="16" t="str">
        <f ca="1">IFERROR(INDEX(טבלה1[עבור],MATCH(ROW()-2,טבלה1[התראה],0)),"")</f>
        <v/>
      </c>
      <c r="L10" s="23" t="str">
        <f ca="1">IFERROR(INDEX(טבלה1[חובה],MATCH(ROW()-2,טבלה1[התראה],0)),"")</f>
        <v/>
      </c>
      <c r="M10" s="23" t="str">
        <f ca="1">IFERROR(INDEX(טבלה1[זכות],MATCH(ROW()-2,טבלה1[התראה],0)),"")</f>
        <v/>
      </c>
    </row>
    <row r="11" spans="2:14" ht="18.75" thickBot="1" x14ac:dyDescent="0.3">
      <c r="B11" s="4"/>
      <c r="C11" s="4"/>
      <c r="D11" s="4"/>
      <c r="E11" s="4"/>
      <c r="F11" s="7" t="str">
        <f>IF(OR(טבלה1[[#This Row],[חובה]]&gt;0,טבלה1[[#This Row],[זכות]]&gt;0 ),F10+טבלה1[[#This Row],[זכות]]-טבלה1[[#This Row],[חובה]],"")</f>
        <v/>
      </c>
      <c r="G11" s="30">
        <f ca="1">IF(B11&gt;=TODAY()-1,SUM($G$1:$G10)+1,0)</f>
        <v>0</v>
      </c>
      <c r="H11" s="1"/>
      <c r="I11" s="1"/>
      <c r="J11" s="26" t="str">
        <f ca="1">IFERROR(INDEX(טבלה1[תאריך],MATCH(ROW()-2,טבלה1[התראה],0)),"")</f>
        <v/>
      </c>
      <c r="K11" s="8" t="str">
        <f ca="1">IFERROR(INDEX(טבלה1[עבור],MATCH(ROW()-2,טבלה1[התראה],0)),"")</f>
        <v/>
      </c>
      <c r="L11" s="24" t="str">
        <f ca="1">IFERROR(INDEX(טבלה1[חובה],MATCH(ROW()-2,טבלה1[התראה],0)),"")</f>
        <v/>
      </c>
      <c r="M11" s="24" t="str">
        <f ca="1">IFERROR(INDEX(טבלה1[זכות],MATCH(ROW()-2,טבלה1[התראה],0)),"")</f>
        <v/>
      </c>
    </row>
    <row r="12" spans="2:14" ht="18.75" thickBot="1" x14ac:dyDescent="0.3">
      <c r="B12" s="6"/>
      <c r="C12" s="6"/>
      <c r="D12" s="6"/>
      <c r="E12" s="6"/>
      <c r="F12" s="7" t="str">
        <f>IF(OR(טבלה1[[#This Row],[חובה]]&gt;0,טבלה1[[#This Row],[זכות]]&gt;0 ),F11+טבלה1[[#This Row],[זכות]]-טבלה1[[#This Row],[חובה]],"")</f>
        <v/>
      </c>
      <c r="G12" s="30">
        <f ca="1">IF(B12&gt;=TODAY()-1,SUM($G$1:$G11)+1,0)</f>
        <v>0</v>
      </c>
      <c r="H12" s="1"/>
      <c r="I12" s="1"/>
      <c r="J12" s="27" t="str">
        <f ca="1">IFERROR(INDEX(טבלה1[תאריך],MATCH(ROW()-2,טבלה1[התראה],0)),"")</f>
        <v/>
      </c>
      <c r="K12" s="16" t="str">
        <f ca="1">IFERROR(INDEX(טבלה1[עבור],MATCH(ROW()-2,טבלה1[התראה],0)),"")</f>
        <v/>
      </c>
      <c r="L12" s="23" t="str">
        <f ca="1">IFERROR(INDEX(טבלה1[חובה],MATCH(ROW()-2,טבלה1[התראה],0)),"")</f>
        <v/>
      </c>
      <c r="M12" s="23" t="str">
        <f ca="1">IFERROR(INDEX(טבלה1[זכות],MATCH(ROW()-2,טבלה1[התראה],0)),"")</f>
        <v/>
      </c>
    </row>
    <row r="13" spans="2:14" ht="18.75" thickBot="1" x14ac:dyDescent="0.3">
      <c r="B13" s="4"/>
      <c r="C13" s="4"/>
      <c r="D13" s="4"/>
      <c r="E13" s="4"/>
      <c r="F13" s="7" t="str">
        <f>IF(OR(טבלה1[[#This Row],[חובה]]&gt;0,טבלה1[[#This Row],[זכות]]&gt;0 ),F12+טבלה1[[#This Row],[זכות]]-טבלה1[[#This Row],[חובה]],"")</f>
        <v/>
      </c>
      <c r="G13" s="30">
        <f ca="1">IF(B13&gt;=TODAY()-1,SUM($G$1:$G12)+1,0)</f>
        <v>0</v>
      </c>
      <c r="H13" s="1"/>
      <c r="I13" s="1"/>
      <c r="J13" s="26" t="str">
        <f ca="1">IFERROR(INDEX(טבלה1[תאריך],MATCH(ROW()-2,טבלה1[התראה],0)),"")</f>
        <v/>
      </c>
      <c r="K13" s="8" t="str">
        <f ca="1">IFERROR(INDEX(טבלה1[עבור],MATCH(ROW()-2,טבלה1[התראה],0)),"")</f>
        <v/>
      </c>
      <c r="L13" s="24" t="str">
        <f ca="1">IFERROR(INDEX(טבלה1[חובה],MATCH(ROW()-2,טבלה1[התראה],0)),"")</f>
        <v/>
      </c>
      <c r="M13" s="24" t="str">
        <f ca="1">IFERROR(INDEX(טבלה1[זכות],MATCH(ROW()-2,טבלה1[התראה],0)),"")</f>
        <v/>
      </c>
    </row>
    <row r="14" spans="2:14" ht="18.75" thickBot="1" x14ac:dyDescent="0.3">
      <c r="B14" s="6"/>
      <c r="C14" s="6"/>
      <c r="D14" s="6"/>
      <c r="E14" s="6"/>
      <c r="F14" s="7" t="str">
        <f>IF(OR(טבלה1[[#This Row],[חובה]]&gt;0,טבלה1[[#This Row],[זכות]]&gt;0 ),F13+טבלה1[[#This Row],[זכות]]-טבלה1[[#This Row],[חובה]],"")</f>
        <v/>
      </c>
      <c r="G14" s="30">
        <f ca="1">IF(B14&gt;=TODAY()-1,SUM($G$1:$G13)+1,0)</f>
        <v>0</v>
      </c>
      <c r="H14" s="1"/>
      <c r="I14" s="1"/>
      <c r="J14" s="27" t="str">
        <f ca="1">IFERROR(INDEX(טבלה1[תאריך],MATCH(ROW()-2,טבלה1[התראה],0)),"")</f>
        <v/>
      </c>
      <c r="K14" s="16" t="str">
        <f ca="1">IFERROR(INDEX(טבלה1[עבור],MATCH(ROW()-2,טבלה1[התראה],0)),"")</f>
        <v/>
      </c>
      <c r="L14" s="23" t="str">
        <f ca="1">IFERROR(INDEX(טבלה1[חובה],MATCH(ROW()-2,טבלה1[התראה],0)),"")</f>
        <v/>
      </c>
      <c r="M14" s="23" t="str">
        <f ca="1">IFERROR(INDEX(טבלה1[זכות],MATCH(ROW()-2,טבלה1[התראה],0)),"")</f>
        <v/>
      </c>
    </row>
    <row r="15" spans="2:14" ht="18.75" thickBot="1" x14ac:dyDescent="0.3">
      <c r="B15" s="4"/>
      <c r="C15" s="4"/>
      <c r="D15" s="4"/>
      <c r="E15" s="4"/>
      <c r="F15" s="7" t="str">
        <f>IF(OR(טבלה1[[#This Row],[חובה]]&gt;0,טבלה1[[#This Row],[זכות]]&gt;0 ),F14+טבלה1[[#This Row],[זכות]]-טבלה1[[#This Row],[חובה]],"")</f>
        <v/>
      </c>
      <c r="G15" s="30">
        <f ca="1">IF(B15&gt;=TODAY()-1,SUM($G$1:$G14)+1,0)</f>
        <v>0</v>
      </c>
      <c r="H15" s="1"/>
      <c r="I15" s="1"/>
      <c r="J15" s="26" t="str">
        <f ca="1">IFERROR(INDEX(טבלה1[תאריך],MATCH(ROW()-2,טבלה1[התראה],0)),"")</f>
        <v/>
      </c>
      <c r="K15" s="8" t="str">
        <f ca="1">IFERROR(INDEX(טבלה1[עבור],MATCH(ROW()-2,טבלה1[התראה],0)),"")</f>
        <v/>
      </c>
      <c r="L15" s="24" t="str">
        <f ca="1">IFERROR(INDEX(טבלה1[חובה],MATCH(ROW()-2,טבלה1[התראה],0)),"")</f>
        <v/>
      </c>
      <c r="M15" s="24" t="str">
        <f ca="1">IFERROR(INDEX(טבלה1[זכות],MATCH(ROW()-2,טבלה1[התראה],0)),"")</f>
        <v/>
      </c>
    </row>
    <row r="16" spans="2:14" ht="18.75" thickBot="1" x14ac:dyDescent="0.3">
      <c r="B16" s="6"/>
      <c r="C16" s="6"/>
      <c r="D16" s="6"/>
      <c r="E16" s="6"/>
      <c r="F16" s="7" t="str">
        <f>IF(OR(טבלה1[[#This Row],[חובה]]&gt;0,טבלה1[[#This Row],[זכות]]&gt;0 ),F15+טבלה1[[#This Row],[זכות]]-טבלה1[[#This Row],[חובה]],"")</f>
        <v/>
      </c>
      <c r="G16" s="30">
        <f ca="1">IF(B16&gt;=TODAY()-1,SUM($G$1:$G15)+1,0)</f>
        <v>0</v>
      </c>
      <c r="H16" s="1"/>
      <c r="I16" s="1"/>
      <c r="J16" s="27" t="str">
        <f ca="1">IFERROR(INDEX(טבלה1[תאריך],MATCH(ROW()-2,טבלה1[התראה],0)),"")</f>
        <v/>
      </c>
      <c r="K16" s="16" t="str">
        <f ca="1">IFERROR(INDEX(טבלה1[עבור],MATCH(ROW()-2,טבלה1[התראה],0)),"")</f>
        <v/>
      </c>
      <c r="L16" s="23" t="str">
        <f ca="1">IFERROR(INDEX(טבלה1[חובה],MATCH(ROW()-2,טבלה1[התראה],0)),"")</f>
        <v/>
      </c>
      <c r="M16" s="23" t="str">
        <f ca="1">IFERROR(INDEX(טבלה1[זכות],MATCH(ROW()-2,טבלה1[התראה],0)),"")</f>
        <v/>
      </c>
    </row>
    <row r="17" spans="2:13" ht="18.75" thickBot="1" x14ac:dyDescent="0.3">
      <c r="B17" s="4"/>
      <c r="C17" s="4"/>
      <c r="D17" s="4"/>
      <c r="E17" s="4"/>
      <c r="F17" s="7" t="str">
        <f>IF(OR(טבלה1[[#This Row],[חובה]]&gt;0,טבלה1[[#This Row],[זכות]]&gt;0 ),F16+טבלה1[[#This Row],[זכות]]-טבלה1[[#This Row],[חובה]],"")</f>
        <v/>
      </c>
      <c r="G17" s="30">
        <f ca="1">IF(B17&gt;=TODAY()-1,SUM($G$1:$G16)+1,0)</f>
        <v>0</v>
      </c>
      <c r="H17" s="1"/>
      <c r="I17" s="1"/>
      <c r="J17" s="26" t="str">
        <f ca="1">IFERROR(INDEX(טבלה1[תאריך],MATCH(ROW()-2,טבלה1[התראה],0)),"")</f>
        <v/>
      </c>
      <c r="K17" s="8" t="str">
        <f ca="1">IFERROR(INDEX(טבלה1[עבור],MATCH(ROW()-2,טבלה1[התראה],0)),"")</f>
        <v/>
      </c>
      <c r="L17" s="24" t="str">
        <f ca="1">IFERROR(INDEX(טבלה1[חובה],MATCH(ROW()-2,טבלה1[התראה],0)),"")</f>
        <v/>
      </c>
      <c r="M17" s="24" t="str">
        <f ca="1">IFERROR(INDEX(טבלה1[זכות],MATCH(ROW()-2,טבלה1[התראה],0)),"")</f>
        <v/>
      </c>
    </row>
    <row r="18" spans="2:13" ht="18.75" thickBot="1" x14ac:dyDescent="0.3">
      <c r="B18" s="6"/>
      <c r="C18" s="6"/>
      <c r="D18" s="6"/>
      <c r="E18" s="6"/>
      <c r="F18" s="7" t="str">
        <f>IF(OR(טבלה1[[#This Row],[חובה]]&gt;0,טבלה1[[#This Row],[זכות]]&gt;0 ),F17+טבלה1[[#This Row],[זכות]]-טבלה1[[#This Row],[חובה]],"")</f>
        <v/>
      </c>
      <c r="G18" s="30">
        <f ca="1">IF(B18&gt;=TODAY()-1,SUM($G$1:$G17)+1,0)</f>
        <v>0</v>
      </c>
      <c r="H18" s="1"/>
      <c r="I18" s="1"/>
      <c r="J18" s="27" t="str">
        <f ca="1">IFERROR(INDEX(טבלה1[תאריך],MATCH(ROW()-2,טבלה1[התראה],0)),"")</f>
        <v/>
      </c>
      <c r="K18" s="16" t="str">
        <f ca="1">IFERROR(INDEX(טבלה1[עבור],MATCH(ROW()-2,טבלה1[התראה],0)),"")</f>
        <v/>
      </c>
      <c r="L18" s="23" t="str">
        <f ca="1">IFERROR(INDEX(טבלה1[חובה],MATCH(ROW()-2,טבלה1[התראה],0)),"")</f>
        <v/>
      </c>
      <c r="M18" s="23" t="str">
        <f ca="1">IFERROR(INDEX(טבלה1[זכות],MATCH(ROW()-2,טבלה1[התראה],0)),"")</f>
        <v/>
      </c>
    </row>
    <row r="19" spans="2:13" ht="18.75" thickBot="1" x14ac:dyDescent="0.3">
      <c r="B19" s="4"/>
      <c r="C19" s="4"/>
      <c r="D19" s="4"/>
      <c r="E19" s="4"/>
      <c r="F19" s="7" t="str">
        <f>IF(OR(טבלה1[[#This Row],[חובה]]&gt;0,טבלה1[[#This Row],[זכות]]&gt;0 ),F18+טבלה1[[#This Row],[זכות]]-טבלה1[[#This Row],[חובה]],"")</f>
        <v/>
      </c>
      <c r="G19" s="30">
        <f ca="1">IF(B19&gt;=TODAY()-1,SUM($G$1:$G18)+1,0)</f>
        <v>0</v>
      </c>
      <c r="H19" s="1"/>
      <c r="I19" s="1"/>
      <c r="J19" s="26" t="str">
        <f ca="1">IFERROR(INDEX(טבלה1[תאריך],MATCH(ROW()-2,טבלה1[התראה],0)),"")</f>
        <v/>
      </c>
      <c r="K19" s="8" t="str">
        <f ca="1">IFERROR(INDEX(טבלה1[עבור],MATCH(ROW()-2,טבלה1[התראה],0)),"")</f>
        <v/>
      </c>
      <c r="L19" s="24" t="str">
        <f ca="1">IFERROR(INDEX(טבלה1[חובה],MATCH(ROW()-2,טבלה1[התראה],0)),"")</f>
        <v/>
      </c>
      <c r="M19" s="24" t="str">
        <f ca="1">IFERROR(INDEX(טבלה1[זכות],MATCH(ROW()-2,טבלה1[התראה],0)),"")</f>
        <v/>
      </c>
    </row>
    <row r="20" spans="2:13" ht="18" x14ac:dyDescent="0.25">
      <c r="B20" s="6"/>
      <c r="C20" s="6"/>
      <c r="D20" s="6"/>
      <c r="E20" s="6"/>
      <c r="F20" s="7" t="str">
        <f>IF(OR(טבלה1[[#This Row],[חובה]]&gt;0,טבלה1[[#This Row],[זכות]]&gt;0 ),F19+טבלה1[[#This Row],[זכות]]-טבלה1[[#This Row],[חובה]],"")</f>
        <v/>
      </c>
      <c r="G20" s="30">
        <f ca="1">IF(B20&gt;=TODAY()-1,SUM($G$1:$G19)+1,0)</f>
        <v>0</v>
      </c>
      <c r="H20" s="1"/>
      <c r="I20" s="1"/>
      <c r="J20" s="27" t="str">
        <f ca="1">IFERROR(INDEX(טבלה1[תאריך],MATCH(ROW()-2,טבלה1[התראה],0)),"")</f>
        <v/>
      </c>
      <c r="K20" s="16" t="str">
        <f ca="1">IFERROR(INDEX(טבלה1[עבור],MATCH(ROW()-2,טבלה1[התראה],0)),"")</f>
        <v/>
      </c>
      <c r="L20" s="23" t="str">
        <f ca="1">IFERROR(INDEX(טבלה1[חובה],MATCH(ROW()-2,טבלה1[התראה],0)),"")</f>
        <v/>
      </c>
      <c r="M20" s="23" t="str">
        <f ca="1">IFERROR(INDEX(טבלה1[זכות],MATCH(ROW()-2,טבלה1[התראה],0)),"")</f>
        <v/>
      </c>
    </row>
    <row r="21" spans="2:13" ht="18" x14ac:dyDescent="0.25">
      <c r="B21" s="4"/>
      <c r="C21" s="4"/>
      <c r="D21" s="4"/>
      <c r="E21" s="4"/>
      <c r="F21" s="7" t="str">
        <f>IF(OR(טבלה1[[#This Row],[חובה]]&gt;0,טבלה1[[#This Row],[זכות]]&gt;0 ),F20+טבלה1[[#This Row],[זכות]]-טבלה1[[#This Row],[חובה]],"")</f>
        <v/>
      </c>
      <c r="G21" s="30">
        <f ca="1">IF(B21&gt;=TODAY()-1,SUM($G$1:$G20)+1,0)</f>
        <v>0</v>
      </c>
      <c r="H21" s="1"/>
      <c r="I21" s="1"/>
      <c r="J21" s="1"/>
      <c r="K21" s="1"/>
    </row>
    <row r="22" spans="2:13" ht="18" x14ac:dyDescent="0.25">
      <c r="B22" s="6"/>
      <c r="C22" s="6"/>
      <c r="D22" s="6"/>
      <c r="E22" s="6"/>
      <c r="F22" s="7" t="str">
        <f>IF(OR(טבלה1[[#This Row],[חובה]]&gt;0,טבלה1[[#This Row],[זכות]]&gt;0 ),F21+טבלה1[[#This Row],[זכות]]-טבלה1[[#This Row],[חובה]],"")</f>
        <v/>
      </c>
      <c r="G22" s="30">
        <f ca="1">IF(B22&gt;=TODAY()-1,SUM($G$1:$G21)+1,0)</f>
        <v>0</v>
      </c>
      <c r="H22" s="1"/>
      <c r="I22" s="1"/>
      <c r="J22" s="1"/>
      <c r="K22" s="1"/>
    </row>
    <row r="23" spans="2:13" ht="18" x14ac:dyDescent="0.25">
      <c r="B23" s="4"/>
      <c r="C23" s="4"/>
      <c r="D23" s="4"/>
      <c r="E23" s="4"/>
      <c r="F23" s="7" t="str">
        <f>IF(OR(טבלה1[[#This Row],[חובה]]&gt;0,טבלה1[[#This Row],[זכות]]&gt;0 ),F22+טבלה1[[#This Row],[זכות]]-טבלה1[[#This Row],[חובה]],"")</f>
        <v/>
      </c>
      <c r="G23" s="30">
        <f ca="1">IF(B23&gt;=TODAY()-1,SUM($G$1:$G22)+1,0)</f>
        <v>0</v>
      </c>
      <c r="H23" s="1"/>
      <c r="I23" s="1"/>
      <c r="J23" s="1"/>
      <c r="K23" s="1"/>
    </row>
    <row r="24" spans="2:13" ht="18" x14ac:dyDescent="0.25">
      <c r="B24" s="6"/>
      <c r="C24" s="6"/>
      <c r="D24" s="6"/>
      <c r="E24" s="6"/>
      <c r="F24" s="15" t="s">
        <v>11</v>
      </c>
      <c r="H24" s="1"/>
      <c r="I24" s="1"/>
      <c r="J24" s="1"/>
      <c r="K24" s="1"/>
    </row>
    <row r="25" spans="2:13" ht="18" x14ac:dyDescent="0.25">
      <c r="B25" s="6"/>
      <c r="C25" s="6"/>
      <c r="D25" s="6"/>
      <c r="E25" s="6"/>
      <c r="F25" s="20" t="s">
        <v>11</v>
      </c>
      <c r="H25" s="1"/>
      <c r="I25" s="1"/>
      <c r="J25" s="1"/>
      <c r="K25" s="1"/>
    </row>
    <row r="26" spans="2:13" ht="18" x14ac:dyDescent="0.25">
      <c r="B26" s="19"/>
      <c r="C26" s="19"/>
      <c r="D26" s="19"/>
      <c r="E26" s="19"/>
      <c r="F26" s="20" t="s">
        <v>11</v>
      </c>
      <c r="H26" s="1"/>
      <c r="I26" s="1"/>
      <c r="J26" s="1"/>
      <c r="K26" s="1"/>
    </row>
    <row r="27" spans="2:13" ht="18" x14ac:dyDescent="0.25">
      <c r="B27" s="19"/>
      <c r="C27" s="19"/>
      <c r="D27" s="19"/>
      <c r="E27" s="19"/>
      <c r="F27" s="20" t="s">
        <v>11</v>
      </c>
      <c r="H27" s="1"/>
      <c r="I27" s="1"/>
      <c r="J27" s="1"/>
      <c r="K27" s="1"/>
    </row>
    <row r="28" spans="2:13" ht="18" x14ac:dyDescent="0.25">
      <c r="B28" s="19"/>
      <c r="C28" s="19"/>
      <c r="D28" s="19"/>
      <c r="E28" s="19"/>
      <c r="F28" s="20" t="s">
        <v>11</v>
      </c>
      <c r="H28" s="1"/>
      <c r="I28" s="1"/>
      <c r="J28" s="1"/>
      <c r="K28" s="1"/>
    </row>
    <row r="29" spans="2:13" ht="18" x14ac:dyDescent="0.25">
      <c r="B29" s="19"/>
      <c r="C29" s="19"/>
      <c r="D29" s="19"/>
      <c r="E29" s="19"/>
      <c r="F29" s="20" t="s">
        <v>11</v>
      </c>
      <c r="H29" s="1"/>
      <c r="I29" s="1"/>
      <c r="J29" s="1"/>
      <c r="K29" s="1"/>
    </row>
    <row r="30" spans="2:13" ht="18" x14ac:dyDescent="0.25">
      <c r="B30" s="19"/>
      <c r="C30" s="19"/>
      <c r="D30" s="19"/>
      <c r="E30" s="19"/>
      <c r="F30" s="20" t="s">
        <v>11</v>
      </c>
      <c r="H30" s="1"/>
      <c r="I30" s="1"/>
      <c r="J30" s="1"/>
      <c r="K30" s="1"/>
    </row>
    <row r="31" spans="2:13" ht="18" x14ac:dyDescent="0.25">
      <c r="B31" s="19"/>
      <c r="C31" s="19"/>
      <c r="D31" s="19"/>
      <c r="E31" s="19"/>
      <c r="F31" s="20" t="s">
        <v>11</v>
      </c>
      <c r="H31" s="1"/>
      <c r="I31" s="1"/>
      <c r="J31" s="1"/>
      <c r="K31" s="1"/>
    </row>
    <row r="32" spans="2:13" ht="18" x14ac:dyDescent="0.25">
      <c r="B32" s="19"/>
      <c r="C32" s="19"/>
      <c r="D32" s="19"/>
      <c r="E32" s="19"/>
      <c r="F32" s="20" t="s">
        <v>11</v>
      </c>
      <c r="H32" s="1"/>
      <c r="I32" s="1"/>
      <c r="J32" s="1"/>
      <c r="K32" s="1"/>
    </row>
    <row r="33" spans="2:6" ht="18" x14ac:dyDescent="0.25">
      <c r="B33" s="19"/>
      <c r="C33" s="19"/>
      <c r="D33" s="19"/>
      <c r="E33" s="19"/>
      <c r="F33" s="20" t="s">
        <v>11</v>
      </c>
    </row>
    <row r="34" spans="2:6" ht="18" x14ac:dyDescent="0.25">
      <c r="B34" s="19"/>
      <c r="C34" s="19"/>
      <c r="D34" s="19"/>
      <c r="E34" s="19"/>
      <c r="F34" s="20" t="s">
        <v>11</v>
      </c>
    </row>
    <row r="35" spans="2:6" ht="18" x14ac:dyDescent="0.25">
      <c r="B35" s="19"/>
      <c r="C35" s="19"/>
      <c r="D35" s="19"/>
      <c r="E35" s="19"/>
      <c r="F35" s="20" t="s">
        <v>11</v>
      </c>
    </row>
    <row r="36" spans="2:6" ht="18" x14ac:dyDescent="0.25">
      <c r="B36" s="19"/>
      <c r="C36" s="19"/>
      <c r="D36" s="19"/>
      <c r="E36" s="19"/>
      <c r="F36" s="20" t="s">
        <v>11</v>
      </c>
    </row>
    <row r="37" spans="2:6" ht="18" x14ac:dyDescent="0.25">
      <c r="B37" s="19"/>
      <c r="C37" s="19"/>
      <c r="D37" s="19"/>
      <c r="E37" s="19"/>
      <c r="F37" s="20" t="s">
        <v>11</v>
      </c>
    </row>
    <row r="38" spans="2:6" ht="18" x14ac:dyDescent="0.25">
      <c r="B38" s="19"/>
      <c r="C38" s="19"/>
      <c r="D38" s="19"/>
      <c r="E38" s="19"/>
      <c r="F38" s="20" t="s">
        <v>11</v>
      </c>
    </row>
    <row r="39" spans="2:6" ht="18" x14ac:dyDescent="0.25">
      <c r="B39" s="19"/>
      <c r="C39" s="19"/>
      <c r="D39" s="19"/>
      <c r="E39" s="19"/>
      <c r="F39" s="20" t="s">
        <v>11</v>
      </c>
    </row>
    <row r="40" spans="2:6" ht="18" x14ac:dyDescent="0.25">
      <c r="B40" s="19"/>
      <c r="C40" s="19"/>
      <c r="D40" s="19"/>
      <c r="E40" s="19"/>
      <c r="F40" s="20" t="s">
        <v>11</v>
      </c>
    </row>
    <row r="41" spans="2:6" ht="18" x14ac:dyDescent="0.25">
      <c r="B41" s="19"/>
      <c r="C41" s="19"/>
      <c r="D41" s="19"/>
      <c r="E41" s="19"/>
      <c r="F41" s="20" t="s">
        <v>11</v>
      </c>
    </row>
    <row r="42" spans="2:6" ht="18" x14ac:dyDescent="0.25">
      <c r="B42" s="19"/>
      <c r="C42" s="19"/>
      <c r="D42" s="19"/>
      <c r="E42" s="19"/>
      <c r="F42" s="20" t="s">
        <v>11</v>
      </c>
    </row>
    <row r="43" spans="2:6" ht="18" x14ac:dyDescent="0.25">
      <c r="B43" s="19"/>
      <c r="C43" s="19"/>
      <c r="D43" s="19"/>
      <c r="E43" s="19"/>
      <c r="F43" s="20" t="s">
        <v>11</v>
      </c>
    </row>
    <row r="44" spans="2:6" ht="18" x14ac:dyDescent="0.25">
      <c r="B44" s="19"/>
      <c r="C44" s="19"/>
      <c r="D44" s="19"/>
      <c r="E44" s="19"/>
      <c r="F44" s="20" t="s">
        <v>11</v>
      </c>
    </row>
    <row r="45" spans="2:6" ht="18" x14ac:dyDescent="0.25">
      <c r="B45" s="19"/>
      <c r="C45" s="19"/>
      <c r="D45" s="19"/>
      <c r="E45" s="19"/>
      <c r="F45" s="20" t="s">
        <v>11</v>
      </c>
    </row>
    <row r="46" spans="2:6" ht="18" x14ac:dyDescent="0.25">
      <c r="B46" s="19"/>
      <c r="C46" s="19"/>
      <c r="D46" s="19"/>
      <c r="E46" s="19"/>
      <c r="F46" s="20" t="s">
        <v>11</v>
      </c>
    </row>
    <row r="47" spans="2:6" ht="18" x14ac:dyDescent="0.25">
      <c r="B47" s="19"/>
      <c r="C47" s="19"/>
      <c r="D47" s="19"/>
      <c r="E47" s="19"/>
      <c r="F47" s="20" t="s">
        <v>11</v>
      </c>
    </row>
    <row r="48" spans="2:6" ht="18" x14ac:dyDescent="0.25">
      <c r="B48" s="19"/>
      <c r="C48" s="19"/>
      <c r="D48" s="19"/>
      <c r="E48" s="19"/>
      <c r="F48" s="20" t="s">
        <v>11</v>
      </c>
    </row>
    <row r="49" spans="2:6" ht="18" x14ac:dyDescent="0.25">
      <c r="B49" s="19"/>
      <c r="C49" s="19"/>
      <c r="D49" s="19"/>
      <c r="E49" s="19"/>
      <c r="F49" s="20" t="s">
        <v>11</v>
      </c>
    </row>
    <row r="50" spans="2:6" ht="18" x14ac:dyDescent="0.25">
      <c r="B50" s="19"/>
      <c r="C50" s="19"/>
      <c r="D50" s="19"/>
      <c r="E50" s="19"/>
      <c r="F50" s="20" t="s">
        <v>11</v>
      </c>
    </row>
    <row r="51" spans="2:6" ht="18" x14ac:dyDescent="0.25">
      <c r="B51" s="19"/>
      <c r="C51" s="19"/>
      <c r="D51" s="19"/>
      <c r="E51" s="19"/>
      <c r="F51" s="20" t="s">
        <v>11</v>
      </c>
    </row>
    <row r="52" spans="2:6" ht="18" x14ac:dyDescent="0.25">
      <c r="B52" s="19"/>
      <c r="C52" s="19"/>
      <c r="D52" s="19"/>
      <c r="E52" s="19"/>
      <c r="F52" s="20" t="s">
        <v>11</v>
      </c>
    </row>
    <row r="53" spans="2:6" ht="18" x14ac:dyDescent="0.25">
      <c r="B53" s="19"/>
      <c r="C53" s="19"/>
      <c r="D53" s="19"/>
      <c r="E53" s="19"/>
      <c r="F53" s="20" t="s">
        <v>11</v>
      </c>
    </row>
    <row r="54" spans="2:6" ht="18" x14ac:dyDescent="0.25">
      <c r="B54" s="19"/>
      <c r="C54" s="19"/>
      <c r="D54" s="19"/>
      <c r="E54" s="19"/>
      <c r="F54" s="20" t="s">
        <v>11</v>
      </c>
    </row>
    <row r="55" spans="2:6" ht="18" x14ac:dyDescent="0.25">
      <c r="B55" s="19"/>
      <c r="C55" s="19"/>
      <c r="D55" s="19"/>
      <c r="E55" s="19"/>
      <c r="F55" s="20" t="s">
        <v>11</v>
      </c>
    </row>
    <row r="56" spans="2:6" ht="18" x14ac:dyDescent="0.25">
      <c r="B56" s="19"/>
      <c r="C56" s="19"/>
      <c r="D56" s="19"/>
      <c r="E56" s="19"/>
      <c r="F56" s="20" t="s">
        <v>11</v>
      </c>
    </row>
    <row r="57" spans="2:6" ht="18" x14ac:dyDescent="0.25">
      <c r="B57" s="19"/>
      <c r="C57" s="19"/>
      <c r="D57" s="19"/>
      <c r="E57" s="19"/>
      <c r="F57" s="20" t="s">
        <v>11</v>
      </c>
    </row>
    <row r="58" spans="2:6" ht="18" x14ac:dyDescent="0.25">
      <c r="B58" s="19"/>
      <c r="C58" s="19"/>
      <c r="D58" s="19"/>
      <c r="E58" s="19"/>
      <c r="F58" s="20" t="s">
        <v>11</v>
      </c>
    </row>
    <row r="59" spans="2:6" ht="18" x14ac:dyDescent="0.25">
      <c r="B59" s="19"/>
      <c r="C59" s="19"/>
      <c r="D59" s="19"/>
      <c r="E59" s="19"/>
      <c r="F59" s="20" t="s">
        <v>11</v>
      </c>
    </row>
    <row r="60" spans="2:6" ht="18" x14ac:dyDescent="0.25">
      <c r="B60" s="19"/>
      <c r="C60" s="19"/>
      <c r="D60" s="19"/>
      <c r="E60" s="19"/>
      <c r="F60" s="20" t="s">
        <v>11</v>
      </c>
    </row>
    <row r="61" spans="2:6" ht="18" x14ac:dyDescent="0.25">
      <c r="B61" s="19"/>
      <c r="C61" s="19"/>
      <c r="D61" s="19"/>
      <c r="E61" s="19"/>
      <c r="F61" s="20" t="s">
        <v>11</v>
      </c>
    </row>
    <row r="62" spans="2:6" ht="18" x14ac:dyDescent="0.25">
      <c r="B62" s="19"/>
      <c r="C62" s="19"/>
      <c r="D62" s="19"/>
      <c r="E62" s="19"/>
      <c r="F62" s="20" t="s">
        <v>11</v>
      </c>
    </row>
    <row r="63" spans="2:6" ht="18" x14ac:dyDescent="0.25">
      <c r="B63" s="19"/>
      <c r="C63" s="19"/>
      <c r="D63" s="19"/>
      <c r="E63" s="19"/>
      <c r="F63" s="20" t="s">
        <v>11</v>
      </c>
    </row>
    <row r="64" spans="2:6" ht="18" x14ac:dyDescent="0.25">
      <c r="B64" s="19"/>
      <c r="C64" s="19"/>
      <c r="D64" s="19"/>
      <c r="E64" s="19"/>
      <c r="F64" s="20" t="s">
        <v>11</v>
      </c>
    </row>
    <row r="65" spans="2:6" ht="18" x14ac:dyDescent="0.25">
      <c r="B65" s="19"/>
      <c r="C65" s="19"/>
      <c r="D65" s="19"/>
      <c r="E65" s="19"/>
      <c r="F65" s="20" t="s">
        <v>11</v>
      </c>
    </row>
    <row r="66" spans="2:6" ht="18" x14ac:dyDescent="0.25">
      <c r="B66" s="19"/>
      <c r="C66" s="19"/>
      <c r="D66" s="19"/>
      <c r="E66" s="19"/>
      <c r="F66" s="20" t="s">
        <v>11</v>
      </c>
    </row>
    <row r="67" spans="2:6" ht="18" x14ac:dyDescent="0.25">
      <c r="B67" s="19"/>
      <c r="C67" s="19"/>
      <c r="D67" s="19"/>
      <c r="E67" s="19"/>
      <c r="F67" s="20" t="s">
        <v>11</v>
      </c>
    </row>
    <row r="68" spans="2:6" ht="18" x14ac:dyDescent="0.25">
      <c r="B68" s="19"/>
      <c r="C68" s="19"/>
      <c r="D68" s="19"/>
      <c r="E68" s="19"/>
      <c r="F68" s="20" t="s">
        <v>11</v>
      </c>
    </row>
    <row r="69" spans="2:6" ht="18" x14ac:dyDescent="0.25">
      <c r="B69" s="19"/>
      <c r="C69" s="19"/>
      <c r="D69" s="19"/>
      <c r="E69" s="19"/>
      <c r="F69" s="20" t="s">
        <v>11</v>
      </c>
    </row>
    <row r="70" spans="2:6" ht="18" x14ac:dyDescent="0.25">
      <c r="B70" s="19"/>
      <c r="C70" s="19"/>
      <c r="D70" s="19"/>
      <c r="E70" s="19"/>
      <c r="F70" s="20" t="s">
        <v>11</v>
      </c>
    </row>
    <row r="71" spans="2:6" ht="18" x14ac:dyDescent="0.25">
      <c r="B71" s="19"/>
      <c r="C71" s="19"/>
      <c r="D71" s="19"/>
      <c r="E71" s="19"/>
      <c r="F71" s="20" t="s">
        <v>11</v>
      </c>
    </row>
    <row r="72" spans="2:6" ht="18" x14ac:dyDescent="0.25">
      <c r="B72" s="19"/>
      <c r="C72" s="19"/>
      <c r="D72" s="19"/>
      <c r="E72" s="19"/>
      <c r="F72" s="20" t="s">
        <v>11</v>
      </c>
    </row>
    <row r="73" spans="2:6" ht="18" x14ac:dyDescent="0.25">
      <c r="B73" s="19"/>
      <c r="C73" s="19"/>
      <c r="D73" s="19"/>
      <c r="E73" s="19"/>
      <c r="F73" s="20" t="s">
        <v>11</v>
      </c>
    </row>
    <row r="74" spans="2:6" ht="18" x14ac:dyDescent="0.25">
      <c r="B74" s="19"/>
      <c r="C74" s="19"/>
      <c r="D74" s="19"/>
      <c r="E74" s="19"/>
      <c r="F74" s="20" t="s">
        <v>11</v>
      </c>
    </row>
    <row r="75" spans="2:6" ht="18" x14ac:dyDescent="0.25">
      <c r="B75" s="19"/>
      <c r="C75" s="19"/>
      <c r="D75" s="19"/>
      <c r="E75" s="19"/>
      <c r="F75" s="20" t="s">
        <v>11</v>
      </c>
    </row>
    <row r="76" spans="2:6" ht="18" x14ac:dyDescent="0.25">
      <c r="B76" s="19"/>
      <c r="C76" s="19"/>
      <c r="D76" s="19"/>
      <c r="E76" s="19"/>
      <c r="F76" s="20" t="s">
        <v>11</v>
      </c>
    </row>
    <row r="77" spans="2:6" ht="18" x14ac:dyDescent="0.25">
      <c r="B77" s="19"/>
      <c r="C77" s="19"/>
      <c r="D77" s="19"/>
      <c r="E77" s="19"/>
      <c r="F77" s="20" t="s">
        <v>11</v>
      </c>
    </row>
    <row r="78" spans="2:6" ht="18" x14ac:dyDescent="0.25">
      <c r="B78" s="19"/>
      <c r="C78" s="19"/>
      <c r="D78" s="19"/>
      <c r="E78" s="19"/>
      <c r="F78" s="20" t="s">
        <v>11</v>
      </c>
    </row>
    <row r="79" spans="2:6" ht="18" x14ac:dyDescent="0.25">
      <c r="B79" s="19"/>
      <c r="C79" s="19"/>
      <c r="D79" s="19"/>
      <c r="E79" s="19"/>
      <c r="F79" s="20" t="s">
        <v>11</v>
      </c>
    </row>
    <row r="80" spans="2:6" ht="18" x14ac:dyDescent="0.25">
      <c r="B80" s="19"/>
      <c r="C80" s="19"/>
      <c r="D80" s="19"/>
      <c r="E80" s="19"/>
      <c r="F80" s="20" t="s">
        <v>11</v>
      </c>
    </row>
    <row r="81" spans="2:6" ht="18" x14ac:dyDescent="0.25">
      <c r="B81" s="19"/>
      <c r="C81" s="19"/>
      <c r="D81" s="19"/>
      <c r="E81" s="19"/>
      <c r="F81" s="20" t="s">
        <v>11</v>
      </c>
    </row>
    <row r="82" spans="2:6" ht="18" x14ac:dyDescent="0.25">
      <c r="B82" s="19"/>
      <c r="C82" s="19"/>
      <c r="D82" s="19"/>
      <c r="E82" s="19"/>
      <c r="F82" s="20" t="s">
        <v>11</v>
      </c>
    </row>
    <row r="83" spans="2:6" ht="18" x14ac:dyDescent="0.25">
      <c r="B83" s="19"/>
      <c r="C83" s="19"/>
      <c r="D83" s="19"/>
      <c r="E83" s="19"/>
      <c r="F83" s="20" t="s">
        <v>11</v>
      </c>
    </row>
    <row r="84" spans="2:6" ht="18" x14ac:dyDescent="0.25">
      <c r="B84" s="19"/>
      <c r="C84" s="19"/>
      <c r="D84" s="19"/>
      <c r="E84" s="19"/>
      <c r="F84" s="20" t="s">
        <v>11</v>
      </c>
    </row>
    <row r="85" spans="2:6" ht="18" x14ac:dyDescent="0.25">
      <c r="B85" s="19"/>
      <c r="C85" s="19"/>
      <c r="D85" s="19"/>
      <c r="E85" s="19"/>
      <c r="F85" s="20" t="s">
        <v>11</v>
      </c>
    </row>
    <row r="86" spans="2:6" ht="18" x14ac:dyDescent="0.25">
      <c r="B86" s="19"/>
      <c r="C86" s="19"/>
      <c r="D86" s="19"/>
      <c r="E86" s="19"/>
      <c r="F86" s="20" t="s">
        <v>11</v>
      </c>
    </row>
    <row r="87" spans="2:6" ht="18" x14ac:dyDescent="0.25">
      <c r="B87" s="19"/>
      <c r="C87" s="19"/>
      <c r="D87" s="19"/>
      <c r="E87" s="19"/>
      <c r="F87" s="20" t="s">
        <v>11</v>
      </c>
    </row>
    <row r="88" spans="2:6" ht="18" x14ac:dyDescent="0.25">
      <c r="B88" s="19"/>
      <c r="C88" s="19"/>
      <c r="D88" s="19"/>
      <c r="E88" s="19"/>
      <c r="F88" s="20" t="s">
        <v>11</v>
      </c>
    </row>
    <row r="89" spans="2:6" ht="18" x14ac:dyDescent="0.25">
      <c r="B89" s="19"/>
      <c r="C89" s="19"/>
      <c r="D89" s="19"/>
      <c r="E89" s="19"/>
      <c r="F89" s="20" t="s">
        <v>11</v>
      </c>
    </row>
    <row r="90" spans="2:6" ht="18" x14ac:dyDescent="0.25">
      <c r="B90" s="19"/>
      <c r="C90" s="19"/>
      <c r="D90" s="19"/>
      <c r="E90" s="19"/>
      <c r="F90" s="20" t="s">
        <v>11</v>
      </c>
    </row>
    <row r="91" spans="2:6" ht="18" x14ac:dyDescent="0.25">
      <c r="B91" s="19"/>
      <c r="C91" s="19"/>
      <c r="D91" s="19"/>
      <c r="E91" s="19"/>
      <c r="F91" s="20" t="s">
        <v>11</v>
      </c>
    </row>
    <row r="92" spans="2:6" ht="18" x14ac:dyDescent="0.25">
      <c r="B92" s="19"/>
      <c r="C92" s="19"/>
      <c r="D92" s="19"/>
      <c r="E92" s="19"/>
      <c r="F92" s="20" t="s">
        <v>11</v>
      </c>
    </row>
    <row r="93" spans="2:6" ht="18" x14ac:dyDescent="0.25">
      <c r="B93" s="19"/>
      <c r="C93" s="19"/>
      <c r="D93" s="19"/>
      <c r="E93" s="19"/>
      <c r="F93" s="20" t="s">
        <v>11</v>
      </c>
    </row>
    <row r="94" spans="2:6" ht="18" x14ac:dyDescent="0.25">
      <c r="B94" s="19"/>
      <c r="C94" s="19"/>
      <c r="D94" s="19"/>
      <c r="E94" s="19"/>
      <c r="F94" s="20" t="s">
        <v>11</v>
      </c>
    </row>
    <row r="95" spans="2:6" ht="18" x14ac:dyDescent="0.25">
      <c r="B95" s="19"/>
      <c r="C95" s="19"/>
      <c r="D95" s="19"/>
      <c r="E95" s="19"/>
      <c r="F95" s="20" t="s">
        <v>11</v>
      </c>
    </row>
    <row r="96" spans="2:6" ht="18" x14ac:dyDescent="0.25">
      <c r="B96" s="19"/>
      <c r="C96" s="19"/>
      <c r="D96" s="19"/>
      <c r="E96" s="19"/>
      <c r="F96" s="20" t="s">
        <v>11</v>
      </c>
    </row>
    <row r="97" spans="2:6" ht="18" x14ac:dyDescent="0.25">
      <c r="B97" s="19"/>
      <c r="C97" s="19"/>
      <c r="D97" s="19"/>
      <c r="E97" s="19"/>
      <c r="F97" s="20" t="s">
        <v>11</v>
      </c>
    </row>
    <row r="98" spans="2:6" ht="18" x14ac:dyDescent="0.25">
      <c r="B98" s="19"/>
      <c r="C98" s="19"/>
      <c r="D98" s="19"/>
      <c r="E98" s="19"/>
      <c r="F98" s="20" t="s">
        <v>11</v>
      </c>
    </row>
    <row r="99" spans="2:6" ht="18" x14ac:dyDescent="0.25">
      <c r="B99" s="19"/>
      <c r="C99" s="19"/>
      <c r="D99" s="19"/>
      <c r="E99" s="19"/>
      <c r="F99" s="20" t="s">
        <v>11</v>
      </c>
    </row>
    <row r="100" spans="2:6" ht="18" x14ac:dyDescent="0.25">
      <c r="B100" s="19"/>
      <c r="C100" s="19"/>
      <c r="D100" s="19"/>
      <c r="E100" s="19"/>
      <c r="F100" s="20" t="s">
        <v>11</v>
      </c>
    </row>
  </sheetData>
  <mergeCells count="2">
    <mergeCell ref="C1:E1"/>
    <mergeCell ref="L1:M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אוריה כליפא</dc:creator>
  <cp:lastModifiedBy>yemot</cp:lastModifiedBy>
  <dcterms:created xsi:type="dcterms:W3CDTF">2022-02-14T18:35:05Z</dcterms:created>
  <dcterms:modified xsi:type="dcterms:W3CDTF">2022-02-15T16:24:30Z</dcterms:modified>
</cp:coreProperties>
</file>