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mi\Documents\"/>
    </mc:Choice>
  </mc:AlternateContent>
  <bookViews>
    <workbookView xWindow="0" yWindow="0" windowWidth="18557" windowHeight="7431" activeTab="1"/>
  </bookViews>
  <sheets>
    <sheet name="מפה1" sheetId="3" r:id="rId1"/>
    <sheet name="מיפוי1" sheetId="4" r:id="rId2"/>
    <sheet name="מפה" sheetId="1" r:id="rId3"/>
    <sheet name="מיפוי" sheetId="2" r:id="rId4"/>
  </sheets>
  <definedNames>
    <definedName name="mikum">מיפוי1!$B$3:$C$20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3" l="1"/>
  <c r="D9" i="3"/>
  <c r="E9" i="3"/>
  <c r="F9" i="3"/>
  <c r="B9" i="3"/>
  <c r="C5" i="3"/>
  <c r="D5" i="3"/>
  <c r="E5" i="3"/>
  <c r="F5" i="3"/>
  <c r="B5" i="3"/>
  <c r="B11" i="4"/>
  <c r="B12" i="4"/>
  <c r="B21" i="4" l="1"/>
  <c r="B22" i="4"/>
  <c r="B14" i="4"/>
  <c r="B15" i="4"/>
  <c r="B16" i="4"/>
  <c r="B17" i="4"/>
  <c r="B18" i="4"/>
  <c r="B19" i="4"/>
  <c r="B20" i="4"/>
  <c r="B13" i="4"/>
  <c r="B4" i="4"/>
  <c r="B5" i="4"/>
  <c r="B6" i="4"/>
  <c r="B7" i="4"/>
  <c r="B8" i="4"/>
  <c r="B9" i="4"/>
  <c r="B10" i="4"/>
  <c r="B3" i="4"/>
  <c r="J3" i="2"/>
  <c r="J4" i="2"/>
  <c r="J5" i="2"/>
  <c r="J6" i="2"/>
  <c r="J7" i="2"/>
  <c r="J8" i="2"/>
  <c r="J9" i="2"/>
  <c r="J2" i="2"/>
  <c r="D9" i="2"/>
  <c r="D3" i="2"/>
  <c r="D2" i="2"/>
  <c r="D5" i="2"/>
  <c r="D8" i="2"/>
  <c r="D4" i="2"/>
  <c r="D7" i="2"/>
  <c r="D6" i="2"/>
  <c r="J9" i="3" l="1"/>
  <c r="J5" i="3"/>
  <c r="I5" i="3"/>
  <c r="I9" i="3"/>
  <c r="H9" i="3"/>
  <c r="H5" i="3"/>
  <c r="K5" i="3"/>
  <c r="K9" i="3"/>
</calcChain>
</file>

<file path=xl/sharedStrings.xml><?xml version="1.0" encoding="utf-8"?>
<sst xmlns="http://schemas.openxmlformats.org/spreadsheetml/2006/main" count="71" uniqueCount="41">
  <si>
    <t>משה</t>
  </si>
  <si>
    <t>טור</t>
  </si>
  <si>
    <t>טור 1</t>
  </si>
  <si>
    <t>שורה 1</t>
  </si>
  <si>
    <t>שורה</t>
  </si>
  <si>
    <t>מקום</t>
  </si>
  <si>
    <t>יעקב</t>
  </si>
  <si>
    <t>אברהם</t>
  </si>
  <si>
    <t>אהרון</t>
  </si>
  <si>
    <t>יצחק</t>
  </si>
  <si>
    <t>יוסף</t>
  </si>
  <si>
    <t>דוד</t>
  </si>
  <si>
    <t>שלמה</t>
  </si>
  <si>
    <t>b</t>
  </si>
  <si>
    <t>c</t>
  </si>
  <si>
    <t>d</t>
  </si>
  <si>
    <t>e</t>
  </si>
  <si>
    <t>שם</t>
  </si>
  <si>
    <t>עמודה</t>
  </si>
  <si>
    <t>מיקום</t>
  </si>
  <si>
    <t>משה מושהזון</t>
  </si>
  <si>
    <t>יעקב יעקבזון</t>
  </si>
  <si>
    <t>אברהם אברהמזון</t>
  </si>
  <si>
    <t>אהרון אהרונזון</t>
  </si>
  <si>
    <t>שלמה שלומוביץ</t>
  </si>
  <si>
    <t>יצחק יצחקוב</t>
  </si>
  <si>
    <t>יוסף יוספוב</t>
  </si>
  <si>
    <t>דוד דוידוב</t>
  </si>
  <si>
    <t>יעקב 2</t>
  </si>
  <si>
    <t>אברהם 3</t>
  </si>
  <si>
    <t>אהרון 4</t>
  </si>
  <si>
    <t>שלמה 5</t>
  </si>
  <si>
    <t>יצחק 6</t>
  </si>
  <si>
    <t>יוסף 7</t>
  </si>
  <si>
    <t>דוד 8</t>
  </si>
  <si>
    <t>שנה שעברה</t>
  </si>
  <si>
    <t>מזרח</t>
  </si>
  <si>
    <t>מאיר מאירוביץ</t>
  </si>
  <si>
    <t>חיים חיימוביץ</t>
  </si>
  <si>
    <r>
      <t xml:space="preserve">טור   </t>
    </r>
    <r>
      <rPr>
        <b/>
        <sz val="18"/>
        <color theme="1"/>
        <rFont val="Arial"/>
        <family val="2"/>
      </rPr>
      <t>←</t>
    </r>
  </si>
  <si>
    <r>
      <t>שורה</t>
    </r>
    <r>
      <rPr>
        <b/>
        <sz val="18"/>
        <color theme="1"/>
        <rFont val="Arial"/>
        <family val="2"/>
      </rPr>
      <t>↓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</si>
</sst>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2"/>
      <color theme="0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b/>
      <sz val="1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1" xfId="0" applyFill="1" applyBorder="1"/>
    <xf numFmtId="0" fontId="0" fillId="2" borderId="7" xfId="0" applyFill="1" applyBorder="1"/>
    <xf numFmtId="0" fontId="1" fillId="0" borderId="0" xfId="0" applyFont="1" applyAlignment="1">
      <alignment horizontal="center"/>
    </xf>
    <xf numFmtId="0" fontId="1" fillId="0" borderId="0" xfId="0" applyFont="1"/>
    <xf numFmtId="0" fontId="0" fillId="2" borderId="6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2" fillId="4" borderId="3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wrapText="1"/>
    </xf>
    <xf numFmtId="0" fontId="2" fillId="4" borderId="9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 wrapText="1"/>
    </xf>
    <xf numFmtId="0" fontId="0" fillId="3" borderId="2" xfId="0" applyFill="1" applyBorder="1"/>
    <xf numFmtId="0" fontId="0" fillId="3" borderId="0" xfId="0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5" borderId="0" xfId="0" applyFill="1"/>
    <xf numFmtId="0" fontId="0" fillId="2" borderId="0" xfId="0" applyFill="1"/>
    <xf numFmtId="0" fontId="0" fillId="2" borderId="11" xfId="0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1" fillId="3" borderId="12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</dxf>
    <dxf>
      <fill>
        <patternFill>
          <bgColor rgb="FFF9838E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F9838E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טבלה1" displayName="טבלה1" ref="B2:G20" totalsRowShown="0" headerRowDxfId="2">
  <autoFilter ref="B2:G20"/>
  <tableColumns count="6">
    <tableColumn id="1" name="מיקום">
      <calculatedColumnFormula>CONCATENATE(E3,F3,G3)</calculatedColumnFormula>
    </tableColumn>
    <tableColumn id="2" name="שם"/>
    <tableColumn id="6" name="שנה שעברה"/>
    <tableColumn id="3" name="טור"/>
    <tableColumn id="4" name="שורה"/>
    <tableColumn id="5" name="מקום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rightToLeft="1" workbookViewId="0">
      <selection activeCell="B16" sqref="B16"/>
    </sheetView>
  </sheetViews>
  <sheetFormatPr defaultRowHeight="13.6" x14ac:dyDescent="0.2"/>
  <cols>
    <col min="1" max="1" width="5" style="19" customWidth="1"/>
  </cols>
  <sheetData>
    <row r="1" spans="1:13" s="19" customFormat="1" ht="24.45" thickBot="1" x14ac:dyDescent="0.45">
      <c r="A1" s="18"/>
      <c r="B1" s="20" t="s">
        <v>39</v>
      </c>
      <c r="C1" s="21"/>
      <c r="D1" s="30">
        <v>1</v>
      </c>
      <c r="E1" s="22"/>
      <c r="F1" s="22"/>
      <c r="G1" s="22"/>
      <c r="H1" s="30">
        <v>2</v>
      </c>
      <c r="K1" s="20" t="s">
        <v>36</v>
      </c>
    </row>
    <row r="2" spans="1:13" ht="27.85" customHeight="1" x14ac:dyDescent="0.2">
      <c r="A2" s="32" t="s">
        <v>40</v>
      </c>
      <c r="I2" s="23"/>
      <c r="J2" s="23"/>
      <c r="K2" s="23"/>
      <c r="L2" s="23"/>
      <c r="M2" s="23"/>
    </row>
    <row r="3" spans="1:13" x14ac:dyDescent="0.2">
      <c r="A3" s="33"/>
      <c r="I3" s="24"/>
      <c r="J3" s="24"/>
      <c r="K3" s="24"/>
      <c r="L3" s="24"/>
      <c r="M3" s="24"/>
    </row>
    <row r="4" spans="1:13" ht="13.6" customHeight="1" thickBot="1" x14ac:dyDescent="0.25"/>
    <row r="5" spans="1:13" ht="29.25" customHeight="1" x14ac:dyDescent="0.25">
      <c r="B5" s="12" t="str">
        <f>VLOOKUP(CONCATENATE($C$7,$F$7,B6),mikum,2,FALSE)</f>
        <v>משה מושהזון</v>
      </c>
      <c r="C5" s="13" t="str">
        <f>VLOOKUP(CONCATENATE($C$7,$F$7,C6),mikum,2,FALSE)</f>
        <v>יעקב יעקבזון</v>
      </c>
      <c r="D5" s="13" t="str">
        <f>VLOOKUP(CONCATENATE($C$7,$F$7,D6),mikum,2,FALSE)</f>
        <v>אברהם אברהמזון</v>
      </c>
      <c r="E5" s="13" t="str">
        <f>VLOOKUP(CONCATENATE($C$7,$F$7,E6),mikum,2,FALSE)</f>
        <v>אהרון אהרונזון</v>
      </c>
      <c r="F5" s="14" t="str">
        <f>VLOOKUP(CONCATENATE($C$7,$F$7,F6),mikum,2,FALSE)</f>
        <v>שלמה שלומוביץ</v>
      </c>
      <c r="H5" s="12">
        <f>VLOOKUP(CONCATENATE($I$7,$K$7,H6),mikum,2)</f>
        <v>0</v>
      </c>
      <c r="I5" s="13" t="str">
        <f>VLOOKUP(CONCATENATE($I$7,$K$7,I6),mikum,2)</f>
        <v>יעקב 2</v>
      </c>
      <c r="J5" s="13" t="str">
        <f>VLOOKUP(CONCATENATE($I$7,$K$7,J6),mikum,2)</f>
        <v>אברהם 3</v>
      </c>
      <c r="K5" s="14" t="str">
        <f>VLOOKUP(CONCATENATE($I$7,$K$7,K6),mikum,2)</f>
        <v>אהרון 4</v>
      </c>
    </row>
    <row r="6" spans="1:13" x14ac:dyDescent="0.2">
      <c r="B6" s="9">
        <v>1</v>
      </c>
      <c r="C6" s="10">
        <v>2</v>
      </c>
      <c r="D6" s="10">
        <v>3</v>
      </c>
      <c r="E6" s="25">
        <v>4</v>
      </c>
      <c r="F6" s="11">
        <v>5</v>
      </c>
      <c r="H6" s="9">
        <v>1</v>
      </c>
      <c r="I6" s="10">
        <v>2</v>
      </c>
      <c r="J6" s="10">
        <v>3</v>
      </c>
      <c r="K6" s="11">
        <v>4</v>
      </c>
    </row>
    <row r="7" spans="1:13" ht="14.3" x14ac:dyDescent="0.25">
      <c r="A7" s="31">
        <v>1</v>
      </c>
      <c r="B7" s="26" t="s">
        <v>1</v>
      </c>
      <c r="C7" s="27">
        <v>1</v>
      </c>
      <c r="D7" s="27"/>
      <c r="E7" s="28" t="s">
        <v>4</v>
      </c>
      <c r="F7" s="29">
        <v>1</v>
      </c>
      <c r="H7" s="26" t="s">
        <v>1</v>
      </c>
      <c r="I7" s="27">
        <v>2</v>
      </c>
      <c r="J7" s="27" t="s">
        <v>4</v>
      </c>
      <c r="K7" s="29">
        <v>1</v>
      </c>
    </row>
    <row r="8" spans="1:13" x14ac:dyDescent="0.2">
      <c r="B8" s="9">
        <v>6</v>
      </c>
      <c r="C8" s="10">
        <v>7</v>
      </c>
      <c r="D8" s="10">
        <v>8</v>
      </c>
      <c r="E8" s="25">
        <v>9</v>
      </c>
      <c r="F8" s="11">
        <v>10</v>
      </c>
      <c r="H8" s="9">
        <v>5</v>
      </c>
      <c r="I8" s="10">
        <v>6</v>
      </c>
      <c r="J8" s="10">
        <v>7</v>
      </c>
      <c r="K8" s="11">
        <v>8</v>
      </c>
    </row>
    <row r="9" spans="1:13" ht="36.700000000000003" customHeight="1" thickBot="1" x14ac:dyDescent="0.3">
      <c r="B9" s="15" t="str">
        <f>VLOOKUP(CONCATENATE($C$7,$F$7,B8),mikum,2,FALSE)</f>
        <v>יצחק יצחקוב</v>
      </c>
      <c r="C9" s="16" t="str">
        <f>VLOOKUP(CONCATENATE($C$7,$F$7,C8),mikum,2,FALSE)</f>
        <v>יוסף יוספוב</v>
      </c>
      <c r="D9" s="16" t="str">
        <f>VLOOKUP(CONCATENATE($C$7,$F$7,D8),mikum,2,FALSE)</f>
        <v>דוד דוידוב</v>
      </c>
      <c r="E9" s="16" t="str">
        <f>VLOOKUP(CONCATENATE($C$7,$F$7,E8),mikum,2,FALSE)</f>
        <v>מאיר מאירוביץ</v>
      </c>
      <c r="F9" s="17" t="str">
        <f>VLOOKUP(CONCATENATE($C$7,$F$7,F8),mikum,2,FALSE)</f>
        <v>חיים חיימוביץ</v>
      </c>
      <c r="H9" s="15" t="str">
        <f>VLOOKUP(CONCATENATE($I$7,$K$7,H8),mikum,2)</f>
        <v>שלמה 5</v>
      </c>
      <c r="I9" s="16" t="str">
        <f>VLOOKUP(CONCATENATE($I$7,$K$7,I8),mikum,2)</f>
        <v>יצחק 6</v>
      </c>
      <c r="J9" s="16" t="str">
        <f>VLOOKUP(CONCATENATE($I$7,$K$7,J8),mikum,2)</f>
        <v>יוסף 7</v>
      </c>
      <c r="K9" s="17" t="str">
        <f>VLOOKUP(CONCATENATE($I$7,$K$7,K8),mikum,2)</f>
        <v>דוד 8</v>
      </c>
    </row>
  </sheetData>
  <mergeCells count="1">
    <mergeCell ref="A2:A3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2"/>
  <sheetViews>
    <sheetView rightToLeft="1" tabSelected="1" workbookViewId="0">
      <selection activeCell="A8" sqref="A8"/>
    </sheetView>
  </sheetViews>
  <sheetFormatPr defaultRowHeight="13.6" x14ac:dyDescent="0.2"/>
  <cols>
    <col min="3" max="3" width="16" customWidth="1"/>
    <col min="4" max="4" width="13.109375" bestFit="1" customWidth="1"/>
  </cols>
  <sheetData>
    <row r="2" spans="2:7" ht="14.3" x14ac:dyDescent="0.25">
      <c r="B2" s="8" t="s">
        <v>19</v>
      </c>
      <c r="C2" s="8" t="s">
        <v>17</v>
      </c>
      <c r="D2" s="8" t="s">
        <v>35</v>
      </c>
      <c r="E2" s="8" t="s">
        <v>1</v>
      </c>
      <c r="F2" s="8" t="s">
        <v>4</v>
      </c>
      <c r="G2" s="8" t="s">
        <v>5</v>
      </c>
    </row>
    <row r="3" spans="2:7" x14ac:dyDescent="0.2">
      <c r="B3" t="str">
        <f t="shared" ref="B3:B20" si="0">CONCATENATE(E3,F3,G3)</f>
        <v>111</v>
      </c>
      <c r="C3" t="s">
        <v>20</v>
      </c>
      <c r="D3" t="s">
        <v>20</v>
      </c>
      <c r="E3">
        <v>1</v>
      </c>
      <c r="F3">
        <v>1</v>
      </c>
      <c r="G3">
        <v>1</v>
      </c>
    </row>
    <row r="4" spans="2:7" x14ac:dyDescent="0.2">
      <c r="B4" t="str">
        <f t="shared" si="0"/>
        <v>112</v>
      </c>
      <c r="C4" t="s">
        <v>21</v>
      </c>
      <c r="D4" t="s">
        <v>20</v>
      </c>
      <c r="E4">
        <v>1</v>
      </c>
      <c r="F4">
        <v>1</v>
      </c>
      <c r="G4">
        <v>2</v>
      </c>
    </row>
    <row r="5" spans="2:7" x14ac:dyDescent="0.2">
      <c r="B5" t="str">
        <f t="shared" si="0"/>
        <v>113</v>
      </c>
      <c r="C5" t="s">
        <v>22</v>
      </c>
      <c r="D5" t="s">
        <v>22</v>
      </c>
      <c r="E5">
        <v>1</v>
      </c>
      <c r="F5">
        <v>1</v>
      </c>
      <c r="G5">
        <v>3</v>
      </c>
    </row>
    <row r="6" spans="2:7" x14ac:dyDescent="0.2">
      <c r="B6" t="str">
        <f t="shared" si="0"/>
        <v>114</v>
      </c>
      <c r="C6" t="s">
        <v>23</v>
      </c>
      <c r="D6" t="s">
        <v>23</v>
      </c>
      <c r="E6">
        <v>1</v>
      </c>
      <c r="F6">
        <v>1</v>
      </c>
      <c r="G6">
        <v>4</v>
      </c>
    </row>
    <row r="7" spans="2:7" x14ac:dyDescent="0.2">
      <c r="B7" t="str">
        <f t="shared" si="0"/>
        <v>115</v>
      </c>
      <c r="C7" t="s">
        <v>24</v>
      </c>
      <c r="D7" t="s">
        <v>24</v>
      </c>
      <c r="E7">
        <v>1</v>
      </c>
      <c r="F7">
        <v>1</v>
      </c>
      <c r="G7">
        <v>5</v>
      </c>
    </row>
    <row r="8" spans="2:7" x14ac:dyDescent="0.2">
      <c r="B8" t="str">
        <f t="shared" si="0"/>
        <v>116</v>
      </c>
      <c r="C8" t="s">
        <v>25</v>
      </c>
      <c r="D8" t="s">
        <v>25</v>
      </c>
      <c r="E8">
        <v>1</v>
      </c>
      <c r="F8">
        <v>1</v>
      </c>
      <c r="G8">
        <v>6</v>
      </c>
    </row>
    <row r="9" spans="2:7" x14ac:dyDescent="0.2">
      <c r="B9" t="str">
        <f t="shared" si="0"/>
        <v>117</v>
      </c>
      <c r="C9" t="s">
        <v>26</v>
      </c>
      <c r="D9" t="s">
        <v>26</v>
      </c>
      <c r="E9">
        <v>1</v>
      </c>
      <c r="F9">
        <v>1</v>
      </c>
      <c r="G9">
        <v>7</v>
      </c>
    </row>
    <row r="10" spans="2:7" x14ac:dyDescent="0.2">
      <c r="B10" t="str">
        <f t="shared" si="0"/>
        <v>118</v>
      </c>
      <c r="C10" t="s">
        <v>27</v>
      </c>
      <c r="D10" t="s">
        <v>27</v>
      </c>
      <c r="E10">
        <v>1</v>
      </c>
      <c r="F10">
        <v>1</v>
      </c>
      <c r="G10">
        <v>8</v>
      </c>
    </row>
    <row r="11" spans="2:7" x14ac:dyDescent="0.2">
      <c r="B11" t="str">
        <f>CONCATENATE(E11,F11,G11)</f>
        <v>119</v>
      </c>
      <c r="C11" t="s">
        <v>37</v>
      </c>
      <c r="D11" t="s">
        <v>37</v>
      </c>
      <c r="E11">
        <v>1</v>
      </c>
      <c r="F11">
        <v>1</v>
      </c>
      <c r="G11">
        <v>9</v>
      </c>
    </row>
    <row r="12" spans="2:7" x14ac:dyDescent="0.2">
      <c r="B12" t="str">
        <f>CONCATENATE(E12,F12,G12)</f>
        <v>1110</v>
      </c>
      <c r="C12" t="s">
        <v>38</v>
      </c>
      <c r="E12">
        <v>1</v>
      </c>
      <c r="F12">
        <v>1</v>
      </c>
      <c r="G12">
        <v>10</v>
      </c>
    </row>
    <row r="13" spans="2:7" x14ac:dyDescent="0.2">
      <c r="B13" t="str">
        <f t="shared" si="0"/>
        <v>211</v>
      </c>
      <c r="E13">
        <v>2</v>
      </c>
      <c r="F13">
        <v>1</v>
      </c>
      <c r="G13">
        <v>1</v>
      </c>
    </row>
    <row r="14" spans="2:7" x14ac:dyDescent="0.2">
      <c r="B14" t="str">
        <f t="shared" si="0"/>
        <v>212</v>
      </c>
      <c r="C14" t="s">
        <v>28</v>
      </c>
      <c r="D14" t="s">
        <v>28</v>
      </c>
      <c r="E14">
        <v>2</v>
      </c>
      <c r="F14">
        <v>1</v>
      </c>
      <c r="G14">
        <v>2</v>
      </c>
    </row>
    <row r="15" spans="2:7" x14ac:dyDescent="0.2">
      <c r="B15" t="str">
        <f t="shared" si="0"/>
        <v>213</v>
      </c>
      <c r="C15" t="s">
        <v>29</v>
      </c>
      <c r="D15" t="s">
        <v>29</v>
      </c>
      <c r="E15">
        <v>2</v>
      </c>
      <c r="F15">
        <v>1</v>
      </c>
      <c r="G15">
        <v>3</v>
      </c>
    </row>
    <row r="16" spans="2:7" x14ac:dyDescent="0.2">
      <c r="B16" t="str">
        <f t="shared" si="0"/>
        <v>214</v>
      </c>
      <c r="C16" t="s">
        <v>30</v>
      </c>
      <c r="D16" t="s">
        <v>30</v>
      </c>
      <c r="E16">
        <v>2</v>
      </c>
      <c r="F16">
        <v>1</v>
      </c>
      <c r="G16">
        <v>4</v>
      </c>
    </row>
    <row r="17" spans="2:7" x14ac:dyDescent="0.2">
      <c r="B17" t="str">
        <f t="shared" si="0"/>
        <v>215</v>
      </c>
      <c r="C17" t="s">
        <v>31</v>
      </c>
      <c r="D17" t="s">
        <v>31</v>
      </c>
      <c r="E17">
        <v>2</v>
      </c>
      <c r="F17">
        <v>1</v>
      </c>
      <c r="G17">
        <v>5</v>
      </c>
    </row>
    <row r="18" spans="2:7" x14ac:dyDescent="0.2">
      <c r="B18" t="str">
        <f t="shared" si="0"/>
        <v>216</v>
      </c>
      <c r="C18" t="s">
        <v>32</v>
      </c>
      <c r="D18" t="s">
        <v>32</v>
      </c>
      <c r="E18">
        <v>2</v>
      </c>
      <c r="F18">
        <v>1</v>
      </c>
      <c r="G18">
        <v>6</v>
      </c>
    </row>
    <row r="19" spans="2:7" x14ac:dyDescent="0.2">
      <c r="B19" t="str">
        <f t="shared" si="0"/>
        <v>217</v>
      </c>
      <c r="C19" t="s">
        <v>33</v>
      </c>
      <c r="D19" t="s">
        <v>33</v>
      </c>
      <c r="E19">
        <v>2</v>
      </c>
      <c r="F19">
        <v>1</v>
      </c>
      <c r="G19">
        <v>7</v>
      </c>
    </row>
    <row r="20" spans="2:7" x14ac:dyDescent="0.2">
      <c r="B20" t="str">
        <f t="shared" si="0"/>
        <v>218</v>
      </c>
      <c r="C20" t="s">
        <v>34</v>
      </c>
      <c r="D20" t="s">
        <v>34</v>
      </c>
      <c r="E20">
        <v>2</v>
      </c>
      <c r="F20">
        <v>1</v>
      </c>
      <c r="G20">
        <v>8</v>
      </c>
    </row>
    <row r="21" spans="2:7" x14ac:dyDescent="0.2">
      <c r="B21" t="str">
        <f t="shared" ref="B21:B22" si="1">CONCATENATE(D21,E21,F21)</f>
        <v/>
      </c>
    </row>
    <row r="22" spans="2:7" x14ac:dyDescent="0.2">
      <c r="B22" t="str">
        <f t="shared" si="1"/>
        <v/>
      </c>
    </row>
  </sheetData>
  <conditionalFormatting sqref="C3:C20">
    <cfRule type="expression" dxfId="4" priority="1">
      <formula>$C3&lt;&gt;$D3</formula>
    </cfRule>
    <cfRule type="containsBlanks" dxfId="3" priority="10">
      <formula>LEN(TRIM(C3))=0</formula>
    </cfRule>
  </conditionalFormatting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rightToLeft="1" workbookViewId="0">
      <selection activeCell="C14" sqref="C14"/>
    </sheetView>
  </sheetViews>
  <sheetFormatPr defaultRowHeight="13.6" x14ac:dyDescent="0.2"/>
  <sheetData>
    <row r="1" spans="1:5" x14ac:dyDescent="0.2">
      <c r="C1" t="s">
        <v>2</v>
      </c>
    </row>
    <row r="4" spans="1:5" ht="14.3" thickBot="1" x14ac:dyDescent="0.25"/>
    <row r="5" spans="1:5" x14ac:dyDescent="0.2">
      <c r="B5" s="1" t="s">
        <v>0</v>
      </c>
      <c r="C5" s="2" t="s">
        <v>6</v>
      </c>
      <c r="D5" s="2" t="s">
        <v>7</v>
      </c>
      <c r="E5" s="3" t="s">
        <v>8</v>
      </c>
    </row>
    <row r="6" spans="1:5" x14ac:dyDescent="0.2">
      <c r="A6" t="s">
        <v>3</v>
      </c>
      <c r="B6" s="4">
        <v>1</v>
      </c>
      <c r="C6" s="5">
        <v>2</v>
      </c>
      <c r="D6" s="5">
        <v>3</v>
      </c>
      <c r="E6" s="6">
        <v>4</v>
      </c>
    </row>
    <row r="7" spans="1:5" x14ac:dyDescent="0.2">
      <c r="B7" s="4">
        <v>5</v>
      </c>
      <c r="C7" s="5">
        <v>6</v>
      </c>
      <c r="D7" s="5">
        <v>7</v>
      </c>
      <c r="E7" s="6">
        <v>8</v>
      </c>
    </row>
    <row r="8" spans="1:5" x14ac:dyDescent="0.2">
      <c r="B8" s="4" t="s">
        <v>12</v>
      </c>
      <c r="C8" s="5" t="s">
        <v>9</v>
      </c>
      <c r="D8" s="5" t="s">
        <v>10</v>
      </c>
      <c r="E8" s="6" t="s">
        <v>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J9"/>
  <sheetViews>
    <sheetView rightToLeft="1" workbookViewId="0">
      <selection activeCell="D2" sqref="D2"/>
    </sheetView>
  </sheetViews>
  <sheetFormatPr defaultRowHeight="13.6" x14ac:dyDescent="0.2"/>
  <sheetData>
    <row r="1" spans="4:10" ht="14.3" x14ac:dyDescent="0.25">
      <c r="D1" s="7" t="s">
        <v>17</v>
      </c>
      <c r="E1" s="7" t="s">
        <v>1</v>
      </c>
      <c r="F1" s="7" t="s">
        <v>4</v>
      </c>
      <c r="G1" s="7" t="s">
        <v>5</v>
      </c>
      <c r="H1" s="7" t="s">
        <v>18</v>
      </c>
      <c r="I1" s="7" t="s">
        <v>4</v>
      </c>
      <c r="J1" s="7" t="s">
        <v>19</v>
      </c>
    </row>
    <row r="2" spans="4:10" x14ac:dyDescent="0.2">
      <c r="D2" t="str">
        <f ca="1">INDIRECT(J2)</f>
        <v>משה</v>
      </c>
      <c r="E2">
        <v>1</v>
      </c>
      <c r="F2">
        <v>1</v>
      </c>
      <c r="G2">
        <v>1</v>
      </c>
      <c r="H2" t="s">
        <v>13</v>
      </c>
      <c r="I2">
        <v>5</v>
      </c>
      <c r="J2" t="str">
        <f>CONCATENATE("מפה!",H2,I2)</f>
        <v>מפה!b5</v>
      </c>
    </row>
    <row r="3" spans="4:10" x14ac:dyDescent="0.2">
      <c r="D3" t="str">
        <f t="shared" ref="D3:D9" ca="1" si="0">INDIRECT(J3)</f>
        <v>יעקב</v>
      </c>
      <c r="E3">
        <v>1</v>
      </c>
      <c r="F3">
        <v>1</v>
      </c>
      <c r="G3">
        <v>2</v>
      </c>
      <c r="H3" t="s">
        <v>14</v>
      </c>
      <c r="I3">
        <v>5</v>
      </c>
      <c r="J3" t="str">
        <f t="shared" ref="J3:J9" si="1">CONCATENATE("מפה!",H3,I3)</f>
        <v>מפה!c5</v>
      </c>
    </row>
    <row r="4" spans="4:10" x14ac:dyDescent="0.2">
      <c r="D4" t="str">
        <f t="shared" ca="1" si="0"/>
        <v>אברהם</v>
      </c>
      <c r="E4">
        <v>1</v>
      </c>
      <c r="F4">
        <v>1</v>
      </c>
      <c r="G4">
        <v>3</v>
      </c>
      <c r="H4" t="s">
        <v>15</v>
      </c>
      <c r="I4">
        <v>5</v>
      </c>
      <c r="J4" t="str">
        <f t="shared" si="1"/>
        <v>מפה!d5</v>
      </c>
    </row>
    <row r="5" spans="4:10" x14ac:dyDescent="0.2">
      <c r="D5" t="str">
        <f t="shared" ca="1" si="0"/>
        <v>אהרון</v>
      </c>
      <c r="E5">
        <v>1</v>
      </c>
      <c r="F5">
        <v>1</v>
      </c>
      <c r="G5">
        <v>4</v>
      </c>
      <c r="H5" t="s">
        <v>16</v>
      </c>
      <c r="I5">
        <v>5</v>
      </c>
      <c r="J5" t="str">
        <f t="shared" si="1"/>
        <v>מפה!e5</v>
      </c>
    </row>
    <row r="6" spans="4:10" x14ac:dyDescent="0.2">
      <c r="D6" t="str">
        <f t="shared" ca="1" si="0"/>
        <v>שלמה</v>
      </c>
      <c r="E6">
        <v>1</v>
      </c>
      <c r="F6">
        <v>1</v>
      </c>
      <c r="G6">
        <v>5</v>
      </c>
      <c r="H6" t="s">
        <v>13</v>
      </c>
      <c r="I6">
        <v>8</v>
      </c>
      <c r="J6" t="str">
        <f t="shared" si="1"/>
        <v>מפה!b8</v>
      </c>
    </row>
    <row r="7" spans="4:10" x14ac:dyDescent="0.2">
      <c r="D7" t="str">
        <f t="shared" ca="1" si="0"/>
        <v>יצחק</v>
      </c>
      <c r="E7">
        <v>1</v>
      </c>
      <c r="F7">
        <v>1</v>
      </c>
      <c r="G7">
        <v>6</v>
      </c>
      <c r="H7" t="s">
        <v>14</v>
      </c>
      <c r="I7">
        <v>8</v>
      </c>
      <c r="J7" t="str">
        <f t="shared" si="1"/>
        <v>מפה!c8</v>
      </c>
    </row>
    <row r="8" spans="4:10" x14ac:dyDescent="0.2">
      <c r="D8" t="str">
        <f t="shared" ca="1" si="0"/>
        <v>יוסף</v>
      </c>
      <c r="E8">
        <v>1</v>
      </c>
      <c r="F8">
        <v>1</v>
      </c>
      <c r="G8">
        <v>7</v>
      </c>
      <c r="H8" t="s">
        <v>15</v>
      </c>
      <c r="I8">
        <v>8</v>
      </c>
      <c r="J8" t="str">
        <f t="shared" si="1"/>
        <v>מפה!d8</v>
      </c>
    </row>
    <row r="9" spans="4:10" x14ac:dyDescent="0.2">
      <c r="D9" t="str">
        <f t="shared" ca="1" si="0"/>
        <v>דוד</v>
      </c>
      <c r="E9">
        <v>1</v>
      </c>
      <c r="F9">
        <v>1</v>
      </c>
      <c r="G9">
        <v>8</v>
      </c>
      <c r="H9" t="s">
        <v>16</v>
      </c>
      <c r="I9">
        <v>8</v>
      </c>
      <c r="J9" t="str">
        <f t="shared" si="1"/>
        <v>מפה!e8</v>
      </c>
    </row>
  </sheetData>
  <conditionalFormatting sqref="D10">
    <cfRule type="cellIs" dxfId="1" priority="2" operator="equal">
      <formula>0</formula>
    </cfRule>
  </conditionalFormatting>
  <conditionalFormatting sqref="D2:D10">
    <cfRule type="cellIs" dxfId="0" priority="1" operator="equal">
      <formula>0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4</vt:i4>
      </vt:variant>
      <vt:variant>
        <vt:lpstr>טווחים בעלי שם</vt:lpstr>
      </vt:variant>
      <vt:variant>
        <vt:i4>1</vt:i4>
      </vt:variant>
    </vt:vector>
  </HeadingPairs>
  <TitlesOfParts>
    <vt:vector size="5" baseType="lpstr">
      <vt:lpstr>מפה1</vt:lpstr>
      <vt:lpstr>מיפוי1</vt:lpstr>
      <vt:lpstr>מפה</vt:lpstr>
      <vt:lpstr>מיפוי</vt:lpstr>
      <vt:lpstr>mikum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</dc:creator>
  <cp:lastModifiedBy>ami</cp:lastModifiedBy>
  <dcterms:created xsi:type="dcterms:W3CDTF">2018-12-08T19:13:48Z</dcterms:created>
  <dcterms:modified xsi:type="dcterms:W3CDTF">2018-12-09T14:55:42Z</dcterms:modified>
</cp:coreProperties>
</file>