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6949248-AF8C-4736-B847-42E64488AA53}" xr6:coauthVersionLast="47" xr6:coauthVersionMax="47" xr10:uidLastSave="{00000000-0000-0000-0000-000000000000}"/>
  <bookViews>
    <workbookView xWindow="-120" yWindow="-120" windowWidth="24240" windowHeight="13740" xr2:uid="{F5FA3786-34A6-4A1D-8E50-56A3DFA83C02}"/>
  </bookViews>
  <sheets>
    <sheet name="השוואת נתונים" sheetId="1" r:id="rId1"/>
    <sheet name="השוואת נתונים (2)" sheetId="2" r:id="rId2"/>
  </sheets>
  <definedNames>
    <definedName name="_xlnm._FilterDatabase" localSheetId="0" hidden="1">'השוואת נתונים'!$B$3:$C$3</definedName>
    <definedName name="_xlnm._FilterDatabase" localSheetId="1" hidden="1">'השוואת נתונים (2)'!$B$3:$C$3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4" i="1"/>
  <c r="C7" i="1" s="1"/>
  <c r="H4" i="2"/>
  <c r="C12" i="2"/>
  <c r="C11" i="2"/>
  <c r="C10" i="2"/>
  <c r="C9" i="2"/>
  <c r="C8" i="2"/>
  <c r="C7" i="2"/>
  <c r="C6" i="2"/>
  <c r="C5" i="2"/>
  <c r="C4" i="2"/>
  <c r="C4" i="1" l="1"/>
  <c r="C6" i="1"/>
  <c r="C5" i="1"/>
  <c r="C8" i="1"/>
  <c r="C11" i="1"/>
  <c r="C12" i="1"/>
  <c r="C10" i="1"/>
  <c r="C9" i="1"/>
</calcChain>
</file>

<file path=xl/sharedStrings.xml><?xml version="1.0" encoding="utf-8"?>
<sst xmlns="http://schemas.openxmlformats.org/spreadsheetml/2006/main" count="70" uniqueCount="38">
  <si>
    <t>תפוח</t>
  </si>
  <si>
    <t>תמר</t>
  </si>
  <si>
    <t>אתרוג</t>
  </si>
  <si>
    <t>רימון</t>
  </si>
  <si>
    <t>תאנה</t>
  </si>
  <si>
    <t>טבלת סיווגים</t>
  </si>
  <si>
    <t>העץ</t>
  </si>
  <si>
    <t>גזר</t>
  </si>
  <si>
    <t>בטטה</t>
  </si>
  <si>
    <t>עגבניה</t>
  </si>
  <si>
    <t>ביצה</t>
  </si>
  <si>
    <t>חלב</t>
  </si>
  <si>
    <t>מאכל</t>
  </si>
  <si>
    <t>ברכה</t>
  </si>
  <si>
    <t>האדמה</t>
  </si>
  <si>
    <t>שהכל</t>
  </si>
  <si>
    <t>שני תפוח ירוק</t>
  </si>
  <si>
    <t>שקית סוכריות</t>
  </si>
  <si>
    <t>סוכר</t>
  </si>
  <si>
    <t>תמרים מג'הול</t>
  </si>
  <si>
    <t>פסגת הרימון</t>
  </si>
  <si>
    <t>בטטה ענק</t>
  </si>
  <si>
    <t>חלב ניגר</t>
  </si>
  <si>
    <t>נתוני מצרכים</t>
  </si>
  <si>
    <t>תכולה</t>
  </si>
  <si>
    <t>aa bb cc</t>
  </si>
  <si>
    <t>dd ee ff</t>
  </si>
  <si>
    <t>aab ccd ee</t>
  </si>
  <si>
    <t>aa</t>
  </si>
  <si>
    <t>bb</t>
  </si>
  <si>
    <t>cc</t>
  </si>
  <si>
    <t>dd</t>
  </si>
  <si>
    <t>העץ1</t>
  </si>
  <si>
    <t>העץ2</t>
  </si>
  <si>
    <t>העץ3</t>
  </si>
  <si>
    <t>העץ4</t>
  </si>
  <si>
    <t>העץ5</t>
  </si>
  <si>
    <t>מיספור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</si>
</sst>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david"/>
      <family val="2"/>
      <charset val="177"/>
    </font>
    <font>
      <b/>
      <u/>
      <sz val="10"/>
      <color theme="1"/>
      <name val="david"/>
      <family val="2"/>
    </font>
    <font>
      <b/>
      <sz val="10"/>
      <color theme="1"/>
      <name val="david"/>
      <family val="2"/>
    </font>
    <font>
      <sz val="9.9"/>
      <color rgb="FF131313"/>
      <name val="Var(--font-mono)"/>
    </font>
    <font>
      <sz val="8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3" borderId="4" xfId="0" applyFill="1" applyBorder="1"/>
    <xf numFmtId="0" fontId="0" fillId="3" borderId="6" xfId="0" applyFill="1" applyBorder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Border="1"/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Continuous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של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0116-6675-4EDC-9AA8-BA149380C3B9}">
  <dimension ref="A1:H14"/>
  <sheetViews>
    <sheetView rightToLeft="1" tabSelected="1" workbookViewId="0">
      <selection activeCell="E4" sqref="E4"/>
    </sheetView>
  </sheetViews>
  <sheetFormatPr defaultRowHeight="15"/>
  <cols>
    <col min="2" max="2" width="15.28515625" customWidth="1"/>
    <col min="3" max="3" width="18" customWidth="1"/>
    <col min="4" max="4" width="9.85546875" bestFit="1" customWidth="1"/>
    <col min="5" max="5" width="10.28515625" bestFit="1" customWidth="1"/>
    <col min="6" max="7" width="14.28515625" customWidth="1"/>
    <col min="11" max="11" width="9.85546875" bestFit="1" customWidth="1"/>
  </cols>
  <sheetData>
    <row r="1" spans="1:8" ht="15.75" thickBot="1"/>
    <row r="2" spans="1:8" ht="15.75" thickBot="1">
      <c r="A2" s="18"/>
      <c r="B2" s="19" t="s">
        <v>23</v>
      </c>
      <c r="C2" s="20"/>
      <c r="E2" s="18"/>
      <c r="F2" s="19" t="s">
        <v>5</v>
      </c>
      <c r="G2" s="20"/>
    </row>
    <row r="3" spans="1:8">
      <c r="A3" s="14" t="s">
        <v>37</v>
      </c>
      <c r="B3" s="15" t="s">
        <v>24</v>
      </c>
      <c r="C3" s="16" t="s">
        <v>13</v>
      </c>
      <c r="E3" s="21" t="s">
        <v>37</v>
      </c>
      <c r="F3" s="22" t="s">
        <v>12</v>
      </c>
      <c r="G3" s="23" t="s">
        <v>13</v>
      </c>
    </row>
    <row r="4" spans="1:8">
      <c r="A4" s="3">
        <v>1</v>
      </c>
      <c r="B4" s="13" t="s">
        <v>16</v>
      </c>
      <c r="C4" s="9" t="str">
        <f>IFERROR(_xlfn.XLOOKUP(A4,$E$4:$E$14,G4:G14),"אין התאמה")</f>
        <v>העץ1</v>
      </c>
      <c r="E4" s="3">
        <f>IFERROR(MATCH("*"&amp;F4&amp;"*",$B$4:$B$12,0),"אין התאמה")</f>
        <v>1</v>
      </c>
      <c r="F4" s="13" t="s">
        <v>0</v>
      </c>
      <c r="G4" s="4" t="s">
        <v>32</v>
      </c>
    </row>
    <row r="5" spans="1:8">
      <c r="A5" s="3">
        <v>2</v>
      </c>
      <c r="B5" s="13" t="s">
        <v>17</v>
      </c>
      <c r="C5" s="9">
        <f t="shared" ref="C5:C12" si="0">IFERROR(_xlfn.XLOOKUP(A5,$E$4:$E$14,G5:G15),"אין התאמה")</f>
        <v>0</v>
      </c>
      <c r="E5" s="3" t="str">
        <f t="shared" ref="E5:E14" si="1">IFERROR(MATCH("*"&amp;F5&amp;"*",$B$4:$B$12,0),"אין התאמה")</f>
        <v>אין התאמה</v>
      </c>
      <c r="F5" s="13" t="s">
        <v>2</v>
      </c>
      <c r="G5" s="4" t="s">
        <v>33</v>
      </c>
      <c r="H5" s="12"/>
    </row>
    <row r="6" spans="1:8">
      <c r="A6" s="3">
        <v>3</v>
      </c>
      <c r="B6" s="13" t="s">
        <v>19</v>
      </c>
      <c r="C6" s="9" t="str">
        <f t="shared" si="0"/>
        <v>העץ5</v>
      </c>
      <c r="E6" s="3">
        <f t="shared" si="1"/>
        <v>3</v>
      </c>
      <c r="F6" s="13" t="s">
        <v>1</v>
      </c>
      <c r="G6" s="4" t="s">
        <v>34</v>
      </c>
    </row>
    <row r="7" spans="1:8">
      <c r="A7" s="3">
        <v>4</v>
      </c>
      <c r="B7" s="13" t="s">
        <v>20</v>
      </c>
      <c r="C7" s="9" t="str">
        <f t="shared" si="0"/>
        <v>האדמה</v>
      </c>
      <c r="E7" s="3">
        <f t="shared" si="1"/>
        <v>4</v>
      </c>
      <c r="F7" s="13" t="s">
        <v>3</v>
      </c>
      <c r="G7" s="4" t="s">
        <v>35</v>
      </c>
      <c r="H7" s="11"/>
    </row>
    <row r="8" spans="1:8">
      <c r="A8" s="3">
        <v>5</v>
      </c>
      <c r="B8" s="13" t="s">
        <v>21</v>
      </c>
      <c r="C8" s="9" t="str">
        <f t="shared" si="0"/>
        <v>שהכל</v>
      </c>
      <c r="E8" s="3" t="str">
        <f t="shared" si="1"/>
        <v>אין התאמה</v>
      </c>
      <c r="F8" s="13" t="s">
        <v>4</v>
      </c>
      <c r="G8" s="4" t="s">
        <v>36</v>
      </c>
    </row>
    <row r="9" spans="1:8">
      <c r="A9" s="3">
        <v>6</v>
      </c>
      <c r="B9" s="13" t="s">
        <v>22</v>
      </c>
      <c r="C9" s="9">
        <f t="shared" si="0"/>
        <v>0</v>
      </c>
      <c r="E9" s="3" t="str">
        <f t="shared" si="1"/>
        <v>אין התאמה</v>
      </c>
      <c r="F9" s="13" t="s">
        <v>7</v>
      </c>
      <c r="G9" s="4" t="s">
        <v>14</v>
      </c>
    </row>
    <row r="10" spans="1:8">
      <c r="A10" s="3">
        <v>7</v>
      </c>
      <c r="B10" s="13"/>
      <c r="C10" s="9" t="str">
        <f t="shared" si="0"/>
        <v>אין התאמה</v>
      </c>
      <c r="E10" s="3">
        <f t="shared" si="1"/>
        <v>5</v>
      </c>
      <c r="F10" s="13" t="s">
        <v>8</v>
      </c>
      <c r="G10" s="4" t="s">
        <v>14</v>
      </c>
    </row>
    <row r="11" spans="1:8">
      <c r="A11" s="3">
        <v>8</v>
      </c>
      <c r="B11" s="13"/>
      <c r="C11" s="9" t="str">
        <f t="shared" si="0"/>
        <v>אין התאמה</v>
      </c>
      <c r="E11" s="3" t="str">
        <f t="shared" si="1"/>
        <v>אין התאמה</v>
      </c>
      <c r="F11" s="13" t="s">
        <v>9</v>
      </c>
      <c r="G11" s="4" t="s">
        <v>14</v>
      </c>
    </row>
    <row r="12" spans="1:8" ht="15.75" thickBot="1">
      <c r="A12" s="5">
        <v>9</v>
      </c>
      <c r="B12" s="17"/>
      <c r="C12" s="10" t="str">
        <f t="shared" si="0"/>
        <v>אין התאמה</v>
      </c>
      <c r="E12" s="3" t="str">
        <f t="shared" si="1"/>
        <v>אין התאמה</v>
      </c>
      <c r="F12" s="13" t="s">
        <v>10</v>
      </c>
      <c r="G12" s="4" t="s">
        <v>15</v>
      </c>
    </row>
    <row r="13" spans="1:8">
      <c r="E13" s="3">
        <f t="shared" si="1"/>
        <v>6</v>
      </c>
      <c r="F13" s="13" t="s">
        <v>11</v>
      </c>
      <c r="G13" s="4" t="s">
        <v>15</v>
      </c>
    </row>
    <row r="14" spans="1:8" ht="15.75" thickBot="1">
      <c r="E14" s="5">
        <f t="shared" si="1"/>
        <v>2</v>
      </c>
      <c r="F14" s="17" t="s">
        <v>18</v>
      </c>
      <c r="G14" s="6" t="s">
        <v>15</v>
      </c>
    </row>
  </sheetData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89F6-F044-4581-8CB7-32E0042AB7D8}">
  <dimension ref="B1:H14"/>
  <sheetViews>
    <sheetView rightToLeft="1" workbookViewId="0">
      <selection activeCell="H4" sqref="H4"/>
    </sheetView>
  </sheetViews>
  <sheetFormatPr defaultRowHeight="15"/>
  <cols>
    <col min="2" max="2" width="15.28515625" customWidth="1"/>
    <col min="3" max="3" width="18" customWidth="1"/>
    <col min="6" max="7" width="14.28515625" customWidth="1"/>
  </cols>
  <sheetData>
    <row r="1" spans="2:8" ht="15.75" thickBot="1"/>
    <row r="2" spans="2:8">
      <c r="B2" s="1" t="s">
        <v>23</v>
      </c>
      <c r="C2" s="2"/>
      <c r="F2" s="1" t="s">
        <v>5</v>
      </c>
      <c r="G2" s="2"/>
    </row>
    <row r="3" spans="2:8">
      <c r="B3" s="7" t="s">
        <v>24</v>
      </c>
      <c r="C3" s="8" t="s">
        <v>13</v>
      </c>
      <c r="F3" s="7" t="s">
        <v>12</v>
      </c>
      <c r="G3" s="8" t="s">
        <v>13</v>
      </c>
    </row>
    <row r="4" spans="2:8">
      <c r="B4" s="3" t="s">
        <v>25</v>
      </c>
      <c r="C4" s="9" t="e">
        <f>_xlfn.XLOOKUP("*"&amp;B4&amp;"*",$F$4:$F$14,$G$4:$G$14,,2)</f>
        <v>#N/A</v>
      </c>
      <c r="F4" s="3" t="s">
        <v>28</v>
      </c>
      <c r="G4" s="4" t="s">
        <v>6</v>
      </c>
      <c r="H4" t="e">
        <f>_xlfn.XLOOKUP("*"&amp;B4&amp;"*",F4:F6,G4:G6,,2)</f>
        <v>#N/A</v>
      </c>
    </row>
    <row r="5" spans="2:8">
      <c r="B5" s="3" t="s">
        <v>26</v>
      </c>
      <c r="C5" s="9" t="e">
        <f t="shared" ref="C5:C9" si="0">_xlfn.XLOOKUP(B5&amp;"*",$F$4:$F$14,$G$4:$G$14,,2)</f>
        <v>#N/A</v>
      </c>
      <c r="F5" s="3" t="s">
        <v>29</v>
      </c>
      <c r="G5" s="4" t="s">
        <v>6</v>
      </c>
    </row>
    <row r="6" spans="2:8">
      <c r="B6" s="3" t="s">
        <v>27</v>
      </c>
      <c r="C6" s="9" t="e">
        <f t="shared" si="0"/>
        <v>#N/A</v>
      </c>
      <c r="F6" s="3" t="s">
        <v>30</v>
      </c>
      <c r="G6" s="4" t="s">
        <v>6</v>
      </c>
    </row>
    <row r="7" spans="2:8">
      <c r="B7" s="3" t="s">
        <v>20</v>
      </c>
      <c r="C7" s="9" t="e">
        <f t="shared" si="0"/>
        <v>#N/A</v>
      </c>
      <c r="F7" s="3" t="s">
        <v>31</v>
      </c>
      <c r="G7" s="4" t="s">
        <v>6</v>
      </c>
    </row>
    <row r="8" spans="2:8">
      <c r="B8" s="3" t="s">
        <v>21</v>
      </c>
      <c r="C8" s="9" t="e">
        <f t="shared" si="0"/>
        <v>#N/A</v>
      </c>
      <c r="F8" s="3" t="s">
        <v>4</v>
      </c>
      <c r="G8" s="4" t="s">
        <v>6</v>
      </c>
    </row>
    <row r="9" spans="2:8">
      <c r="B9" s="3" t="s">
        <v>22</v>
      </c>
      <c r="C9" s="9" t="e">
        <f t="shared" si="0"/>
        <v>#N/A</v>
      </c>
      <c r="F9" s="3" t="s">
        <v>7</v>
      </c>
      <c r="G9" s="4" t="s">
        <v>14</v>
      </c>
    </row>
    <row r="10" spans="2:8">
      <c r="B10" s="3"/>
      <c r="C10" s="9" t="str">
        <f t="shared" ref="C10:C12" si="1">_xlfn.XLOOKUP(B10&amp;"*",F10:F20,G10:G20,,2)</f>
        <v>האדמה</v>
      </c>
      <c r="F10" s="3" t="s">
        <v>8</v>
      </c>
      <c r="G10" s="4" t="s">
        <v>14</v>
      </c>
    </row>
    <row r="11" spans="2:8">
      <c r="B11" s="3"/>
      <c r="C11" s="9" t="str">
        <f t="shared" si="1"/>
        <v>האדמה</v>
      </c>
      <c r="F11" s="3" t="s">
        <v>9</v>
      </c>
      <c r="G11" s="4" t="s">
        <v>14</v>
      </c>
    </row>
    <row r="12" spans="2:8" ht="15.75" thickBot="1">
      <c r="B12" s="5"/>
      <c r="C12" s="9" t="str">
        <f t="shared" si="1"/>
        <v>שהכל</v>
      </c>
      <c r="F12" s="3" t="s">
        <v>10</v>
      </c>
      <c r="G12" s="4" t="s">
        <v>15</v>
      </c>
    </row>
    <row r="13" spans="2:8">
      <c r="F13" s="3" t="s">
        <v>11</v>
      </c>
      <c r="G13" s="4" t="s">
        <v>15</v>
      </c>
    </row>
    <row r="14" spans="2:8" ht="15.75" thickBot="1">
      <c r="F14" s="5" t="s">
        <v>18</v>
      </c>
      <c r="G14" s="6" t="s">
        <v>15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השוואת נתונים</vt:lpstr>
      <vt:lpstr>השוואת נתונים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ami_she she</cp:lastModifiedBy>
  <dcterms:created xsi:type="dcterms:W3CDTF">2023-10-26T20:04:54Z</dcterms:created>
  <dcterms:modified xsi:type="dcterms:W3CDTF">2024-01-23T03:55:47Z</dcterms:modified>
</cp:coreProperties>
</file>