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vka.feldman\Downloads\"/>
    </mc:Choice>
  </mc:AlternateContent>
  <bookViews>
    <workbookView xWindow="0" yWindow="0" windowWidth="19200" windowHeight="7080"/>
  </bookViews>
  <sheets>
    <sheet name="גיליון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5" formatCode="_ &quot;₪&quot;\ * #,##0_ ;_ &quot;₪&quot;\ * \-#,##0_ ;_ &quot;₪&quot;\ * &quot;-&quot;??_ ;_ @_ "/>
    <numFmt numFmtId="166" formatCode="[$-1010000]d/m/yy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2" fontId="0" fillId="2" borderId="0" xfId="0" applyNumberFormat="1" applyFill="1" applyAlignment="1">
      <alignment readingOrder="2"/>
    </xf>
    <xf numFmtId="165" fontId="0" fillId="3" borderId="0" xfId="1" applyNumberFormat="1" applyFont="1" applyFill="1" applyAlignment="1">
      <alignment readingOrder="2"/>
    </xf>
    <xf numFmtId="166" fontId="0" fillId="2" borderId="0" xfId="0" applyNumberFormat="1" applyFill="1" applyAlignment="1">
      <alignment readingOrder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2;&#1495;&#1513;&#1489;&#1493;&#1503;-&#1502;&#1491;&#1491;-0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5:L13"/>
  <sheetViews>
    <sheetView tabSelected="1" workbookViewId="0">
      <selection activeCell="L5" sqref="L5"/>
    </sheetView>
  </sheetViews>
  <sheetFormatPr defaultRowHeight="14.5" x14ac:dyDescent="0.35"/>
  <cols>
    <col min="10" max="10" width="6.6328125" customWidth="1"/>
    <col min="11" max="11" width="11" customWidth="1"/>
  </cols>
  <sheetData>
    <row r="5" spans="10:12" x14ac:dyDescent="0.35">
      <c r="J5" s="1">
        <f>IF(L5="", "", IFERROR(IF(DAY(L5)&gt;15, VLOOKUP(DATE(YEAR(L5),MONTH(L5)-1,15), [1]!item[#Data], 4, FALSE), VLOOKUP(DATE(YEAR(L5),MONTH(L5)-2,15), [1]!item[#Data], 4, FALSE)), INDEX([1]!item[#Data], MAX(IF(MONTH(#REF!)&lt;MONTH(L5), ROW(#REF!), 0)), 4)))</f>
        <v>116</v>
      </c>
      <c r="K5" s="2">
        <v>158084</v>
      </c>
      <c r="L5" s="3">
        <v>44273</v>
      </c>
    </row>
    <row r="6" spans="10:12" x14ac:dyDescent="0.35">
      <c r="J6" s="1">
        <f>IF(L6="", "", IFERROR(IF(DAY(L6)&gt;15, VLOOKUP(DATE(YEAR(L6),MONTH(L6)-1,15), [1]!item[#Data], 4, FALSE), VLOOKUP(DATE(YEAR(L6),MONTH(L6)-2,15), [1]!item[#Data], 4, FALSE)), INDEX([1]!item[#Data], MAX(IF(MONTH(#REF!)&lt;MONTH(L6), ROW(#REF!), 0)), 4)))</f>
        <v>116.6</v>
      </c>
      <c r="K6" s="2">
        <v>121603</v>
      </c>
      <c r="L6" s="3">
        <v>44304</v>
      </c>
    </row>
    <row r="7" spans="10:12" x14ac:dyDescent="0.35">
      <c r="J7" s="1">
        <f>IF(L7="", "", IFERROR(IF(DAY(L7)&gt;15, VLOOKUP(DATE(YEAR(L7),MONTH(L7)-1,15), [1]!item[#Data], 4, FALSE), VLOOKUP(DATE(YEAR(L7),MONTH(L7)-2,15), [1]!item[#Data], 4, FALSE)), INDEX([1]!item[#Data], MAX(IF(MONTH(#REF!)&lt;MONTH(L7), ROW(#REF!), 0)), 4)))</f>
        <v>119.3</v>
      </c>
      <c r="K7" s="2">
        <v>121603</v>
      </c>
      <c r="L7" s="3">
        <v>44426</v>
      </c>
    </row>
    <row r="8" spans="10:12" x14ac:dyDescent="0.35">
      <c r="J8" s="1">
        <f>IF(L8="", "", IFERROR(IF(DAY(L8)&gt;15, VLOOKUP(DATE(YEAR(L8),MONTH(L8)-1,15), [1]!item[#Data], 4, FALSE), VLOOKUP(DATE(YEAR(L8),MONTH(L8)-2,15), [1]!item[#Data], 4, FALSE)), INDEX([1]!item[#Data], MAX(IF(MONTH(#REF!)&lt;MONTH(L8), ROW(#REF!), 0)), 4)))</f>
        <v>121.2</v>
      </c>
      <c r="K8" s="2">
        <v>121603</v>
      </c>
      <c r="L8" s="3">
        <v>44548</v>
      </c>
    </row>
    <row r="9" spans="10:12" x14ac:dyDescent="0.35">
      <c r="J9" s="1">
        <f>IF(L9="", "", IFERROR(IF(DAY(L9)&gt;15, VLOOKUP(DATE(YEAR(L9),MONTH(L9)-1,15), [1]!item[#Data], 4, FALSE), VLOOKUP(DATE(YEAR(L9),MONTH(L9)-2,15), [1]!item[#Data], 4, FALSE)), INDEX([1]!item[#Data], MAX(IF(MONTH(#REF!)&lt;MONTH(L9), ROW(#REF!), 0)), 4)))</f>
        <v>123.1</v>
      </c>
      <c r="K9" s="2">
        <v>121603</v>
      </c>
      <c r="L9" s="3">
        <v>44638</v>
      </c>
    </row>
    <row r="10" spans="10:12" x14ac:dyDescent="0.35">
      <c r="J10" s="1">
        <f>IF(L10="", "", IFERROR(IF(DAY(L10)&gt;15, VLOOKUP(DATE(YEAR(L10),MONTH(L10)-1,15), [1]!item[#Data], 4, FALSE), VLOOKUP(DATE(YEAR(L10),MONTH(L10)-2,15), [1]!item[#Data], 4, FALSE)), INDEX([1]!item[#Data], MAX(IF(MONTH(#REF!)&lt;MONTH(L10), ROW(#REF!), 0)), 4)))</f>
        <v>125.5</v>
      </c>
      <c r="K10" s="2">
        <v>121603</v>
      </c>
      <c r="L10" s="3">
        <v>44713</v>
      </c>
    </row>
    <row r="11" spans="10:12" x14ac:dyDescent="0.35">
      <c r="J11" s="1">
        <f>IF(L11="", "", IFERROR(IF(DAY(L11)&gt;15, VLOOKUP(DATE(YEAR(L11),MONTH(L11)-1,15), [1]!item[#Data], 4, FALSE), VLOOKUP(DATE(YEAR(L11),MONTH(L11)-2,15), [1]!item[#Data], 4, FALSE)), INDEX([1]!item[#Data], MAX(IF(MONTH(#REF!)&lt;MONTH(L11), ROW(#REF!), 0)), 4)))</f>
        <v>127.4</v>
      </c>
      <c r="K11" s="2">
        <v>121603</v>
      </c>
      <c r="L11" s="3">
        <v>44805</v>
      </c>
    </row>
    <row r="12" spans="10:12" x14ac:dyDescent="0.35">
      <c r="J12" s="1">
        <f>IF(L12="", "", IFERROR(IF(DAY(L12)&gt;15, VLOOKUP(DATE(YEAR(L12),MONTH(L12)-1,15), [1]!item[#Data], 4, FALSE), VLOOKUP(DATE(YEAR(L12),MONTH(L12)-2,15), [1]!item[#Data], 4, FALSE)), INDEX([1]!item[#Data], MAX(IF(MONTH(#REF!)&lt;MONTH(L12), ROW(#REF!), 0)), 4)))</f>
        <v>127.5</v>
      </c>
      <c r="K12" s="2">
        <v>121603</v>
      </c>
      <c r="L12" s="3">
        <v>44896</v>
      </c>
    </row>
    <row r="13" spans="10:12" x14ac:dyDescent="0.35">
      <c r="J13" s="1">
        <f>IF(L13="", "", IFERROR(IF(DAY(L13)&gt;15, VLOOKUP(DATE(YEAR(L13),MONTH(L13)-1,15), [1]!item[#Data], 4, FALSE), VLOOKUP(DATE(YEAR(L13),MONTH(L13)-2,15), [1]!item[#Data], 4, FALSE)), INDEX([1]!item[#Data], MAX(IF(MONTH(#REF!)&lt;MONTH(L13), ROW(#REF!), 0)), 4)))</f>
        <v>128.6</v>
      </c>
      <c r="K13" s="2">
        <v>121603</v>
      </c>
      <c r="L13" s="3">
        <v>45019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2023-06-06T07:25:27Z</dcterms:created>
  <dcterms:modified xsi:type="dcterms:W3CDTF">2023-06-06T11:01:14Z</dcterms:modified>
</cp:coreProperties>
</file>